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社保基金预算结余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社保基金预算结余!$A$1:$D$14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sz val="9"/>
            <rFont val="宋体"/>
            <charset val="134"/>
          </rPr>
          <t xml:space="preserve">从2020年起列入市级统收统支，县级不再列预算。
</t>
        </r>
      </text>
    </comment>
  </commentList>
</comments>
</file>

<file path=xl/sharedStrings.xml><?xml version="1.0" encoding="utf-8"?>
<sst xmlns="http://schemas.openxmlformats.org/spreadsheetml/2006/main" count="18">
  <si>
    <t>2021年宜丰县社会保险基金预算结余表</t>
  </si>
  <si>
    <t>编制单位：宜丰县财政局</t>
  </si>
  <si>
    <t>单位：万元</t>
  </si>
  <si>
    <t>项目</t>
  </si>
  <si>
    <t>2020年执行数</t>
  </si>
  <si>
    <t>2021年预算数</t>
  </si>
  <si>
    <t>比执行数增减%</t>
  </si>
  <si>
    <t>合计</t>
  </si>
  <si>
    <t xml:space="preserve">一、企业职工基本养老保险基金年末滚存结余 </t>
  </si>
  <si>
    <t>二、机关事业单位基本养老保险基金年末滚存结余</t>
  </si>
  <si>
    <t>三、城乡居民基本养老保险基金年末结余</t>
  </si>
  <si>
    <t>四、职工基本医疗保险基金年末滚存结余</t>
  </si>
  <si>
    <t>五、城乡居民基本医疗保险基金支出</t>
  </si>
  <si>
    <t xml:space="preserve">六、工伤保险基金年末滚存结余 </t>
  </si>
  <si>
    <t xml:space="preserve">七、失业保险基金年末滚存结余 </t>
  </si>
  <si>
    <t xml:space="preserve">八、生育保险基金年末滚存结余 </t>
  </si>
  <si>
    <t>说明： 1.城乡居民医疗保险、城镇职工医疗保险从2021年起市级统收统支，2021年县级不编列预算。</t>
  </si>
  <si>
    <r>
      <rPr>
        <sz val="10"/>
        <rFont val="宋体"/>
        <charset val="134"/>
      </rPr>
      <t xml:space="preserve">       2.企业职工基本养老保险从2020年起省级统收统支，</t>
    </r>
    <r>
      <rPr>
        <sz val="10"/>
        <rFont val="宋体"/>
        <charset val="134"/>
      </rPr>
      <t>2021</t>
    </r>
    <r>
      <rPr>
        <sz val="10"/>
        <rFont val="宋体"/>
        <charset val="134"/>
      </rPr>
      <t>年县级不编列预算。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</si>
</sst>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;_塚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20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1" borderId="5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49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C11" sqref="C11"/>
    </sheetView>
  </sheetViews>
  <sheetFormatPr defaultColWidth="9" defaultRowHeight="14.25" outlineLevelCol="3"/>
  <cols>
    <col min="1" max="1" width="47.75" customWidth="1"/>
    <col min="2" max="2" width="14.375" customWidth="1"/>
    <col min="3" max="3" width="15" style="2" customWidth="1"/>
    <col min="4" max="4" width="15.375" customWidth="1"/>
  </cols>
  <sheetData>
    <row r="1" customFormat="1" ht="48" customHeight="1" spans="1:4">
      <c r="A1" s="3" t="s">
        <v>0</v>
      </c>
      <c r="B1" s="3"/>
      <c r="C1" s="3"/>
      <c r="D1" s="3"/>
    </row>
    <row r="2" customFormat="1" ht="23.25" customHeight="1" spans="1:4">
      <c r="A2" s="4" t="s">
        <v>1</v>
      </c>
      <c r="B2" s="4"/>
      <c r="C2" s="2"/>
      <c r="D2" s="5" t="s">
        <v>2</v>
      </c>
    </row>
    <row r="3" s="1" customFormat="1" ht="38.25" customHeight="1" spans="1:4">
      <c r="A3" s="6" t="s">
        <v>3</v>
      </c>
      <c r="B3" s="6" t="s">
        <v>4</v>
      </c>
      <c r="C3" s="6" t="s">
        <v>5</v>
      </c>
      <c r="D3" s="6" t="s">
        <v>6</v>
      </c>
    </row>
    <row r="4" s="1" customFormat="1" ht="45" customHeight="1" spans="1:4">
      <c r="A4" s="6" t="s">
        <v>7</v>
      </c>
      <c r="B4" s="7">
        <f>SUM(B5:B12)</f>
        <v>28186</v>
      </c>
      <c r="C4" s="7">
        <f>SUM(C5:C12)</f>
        <v>23750</v>
      </c>
      <c r="D4" s="8">
        <f t="shared" ref="D4:D12" si="0">C4/B4*100-100</f>
        <v>-15.7383097991911</v>
      </c>
    </row>
    <row r="5" customFormat="1" ht="45" customHeight="1" spans="1:4">
      <c r="A5" s="9" t="s">
        <v>8</v>
      </c>
      <c r="B5" s="10"/>
      <c r="C5" s="11"/>
      <c r="D5" s="12"/>
    </row>
    <row r="6" customFormat="1" ht="45" customHeight="1" spans="1:4">
      <c r="A6" s="9" t="s">
        <v>9</v>
      </c>
      <c r="B6" s="10">
        <v>5445</v>
      </c>
      <c r="C6" s="11">
        <v>661</v>
      </c>
      <c r="D6" s="12">
        <f t="shared" si="0"/>
        <v>-87.8604224058769</v>
      </c>
    </row>
    <row r="7" customFormat="1" ht="45" customHeight="1" spans="1:4">
      <c r="A7" s="9" t="s">
        <v>10</v>
      </c>
      <c r="B7" s="10">
        <v>18964</v>
      </c>
      <c r="C7" s="11">
        <v>21074</v>
      </c>
      <c r="D7" s="12">
        <f t="shared" si="0"/>
        <v>11.1263446530268</v>
      </c>
    </row>
    <row r="8" customFormat="1" ht="45" customHeight="1" spans="1:4">
      <c r="A8" s="9" t="s">
        <v>11</v>
      </c>
      <c r="B8" s="10">
        <v>930</v>
      </c>
      <c r="C8" s="11"/>
      <c r="D8" s="12">
        <f t="shared" si="0"/>
        <v>-100</v>
      </c>
    </row>
    <row r="9" customFormat="1" ht="45" customHeight="1" spans="1:4">
      <c r="A9" s="9" t="s">
        <v>12</v>
      </c>
      <c r="B9" s="10">
        <v>636</v>
      </c>
      <c r="C9" s="11"/>
      <c r="D9" s="12">
        <f t="shared" si="0"/>
        <v>-100</v>
      </c>
    </row>
    <row r="10" customFormat="1" ht="45" customHeight="1" spans="1:4">
      <c r="A10" s="9" t="s">
        <v>13</v>
      </c>
      <c r="B10" s="10"/>
      <c r="C10" s="11"/>
      <c r="D10" s="12"/>
    </row>
    <row r="11" customFormat="1" ht="45" customHeight="1" spans="1:4">
      <c r="A11" s="9" t="s">
        <v>14</v>
      </c>
      <c r="B11" s="10">
        <v>2211</v>
      </c>
      <c r="C11" s="11">
        <v>2015</v>
      </c>
      <c r="D11" s="12">
        <f t="shared" si="0"/>
        <v>-8.86476707372231</v>
      </c>
    </row>
    <row r="12" customFormat="1" ht="45" customHeight="1" spans="1:4">
      <c r="A12" s="9" t="s">
        <v>15</v>
      </c>
      <c r="B12" s="10"/>
      <c r="C12" s="11"/>
      <c r="D12" s="12"/>
    </row>
    <row r="13" spans="1:1">
      <c r="A13" s="13" t="s">
        <v>16</v>
      </c>
    </row>
    <row r="14" spans="1:1">
      <c r="A14" s="13" t="s">
        <v>17</v>
      </c>
    </row>
  </sheetData>
  <mergeCells count="1">
    <mergeCell ref="A1:D1"/>
  </mergeCells>
  <printOptions horizontalCentered="1"/>
  <pageMargins left="0.354166666666667" right="0.471527777777778" top="0.55" bottom="0.747916666666667" header="0.313888888888889" footer="0.313888888888889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社保基金预算结余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2018-02-12T06:14:00Z</dcterms:created>
  <dcterms:modified xsi:type="dcterms:W3CDTF">2022-09-02T03:03:56Z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