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1-5 地方政府债券资金使用安排" sheetId="1" r:id="rId1"/>
  </sheets>
  <definedNames>
    <definedName name="_xlnm._FilterDatabase" localSheetId="0" hidden="1">'表1-5 地方政府债券资金使用安排'!$A$3:$F$24</definedName>
  </definedNames>
  <calcPr calcId="144525"/>
</workbook>
</file>

<file path=xl/sharedStrings.xml><?xml version="1.0" encoding="utf-8"?>
<sst xmlns="http://schemas.openxmlformats.org/spreadsheetml/2006/main" count="42">
  <si>
    <r>
      <t>2021</t>
    </r>
    <r>
      <rPr>
        <b/>
        <sz val="16"/>
        <rFont val="宋体"/>
        <charset val="0"/>
      </rPr>
      <t>年度本地区及本级地方政府债券资金使用安排</t>
    </r>
  </si>
  <si>
    <t>单位：万元</t>
  </si>
  <si>
    <t>区划名称</t>
  </si>
  <si>
    <t>单位名称</t>
  </si>
  <si>
    <t>项目名称</t>
  </si>
  <si>
    <t>债券类型</t>
  </si>
  <si>
    <t>预算安排</t>
  </si>
  <si>
    <t>备注</t>
  </si>
  <si>
    <t/>
  </si>
  <si>
    <t>合计</t>
  </si>
  <si>
    <t>一般小计</t>
  </si>
  <si>
    <t>宜丰县</t>
  </si>
  <si>
    <t>宜丰县交通运输局</t>
  </si>
  <si>
    <t>澄塘至清水桥县道升级改造项目</t>
  </si>
  <si>
    <t>芳溪至打石塘县道升级改造项目</t>
  </si>
  <si>
    <t>长桥至甘坊县道升级改造项目</t>
  </si>
  <si>
    <t>宜丰县城市管理局</t>
  </si>
  <si>
    <t>宜丰县数字城管建设项目</t>
  </si>
  <si>
    <t>宜丰县厨余垃圾处理厂建设项目</t>
  </si>
  <si>
    <t>宜丰县住房和城乡建设局</t>
  </si>
  <si>
    <t>宜丰县城西主干道工程</t>
  </si>
  <si>
    <t>宜丰县农业农村局</t>
  </si>
  <si>
    <t>宜丰县2020年农村人居环境整治项目</t>
  </si>
  <si>
    <t>宜丰县综合投资开发有限公司</t>
  </si>
  <si>
    <t>宜丰县城东学校</t>
  </si>
  <si>
    <t>2021年度农村人居环境整治项目</t>
  </si>
  <si>
    <t>宜春市宜丰生态环境局</t>
  </si>
  <si>
    <t>2021年农村环境综合整治项目</t>
  </si>
  <si>
    <t>宜丰县水利局</t>
  </si>
  <si>
    <t>宜丰县小型水库除险加固工程遗留问题攻坚项目</t>
  </si>
  <si>
    <t>专项小计</t>
  </si>
  <si>
    <t>宜丰县2020年度统筹整合资金推进高标准农田建设项目</t>
  </si>
  <si>
    <t>其他自平衡专项债券</t>
  </si>
  <si>
    <t>宜丰县工业园管委会</t>
  </si>
  <si>
    <t>宜丰工业园区标准厂房及基础设施建设项目</t>
  </si>
  <si>
    <t>宜丰县教育体育局</t>
  </si>
  <si>
    <t>宜丰中专新建教学楼、学生公寓楼等建设项目</t>
  </si>
  <si>
    <t>宜丰县生活污水处理厂提标改造及配套管网建设项目</t>
  </si>
  <si>
    <t>宜丰县卫生健康委员会</t>
  </si>
  <si>
    <t>宜丰县县乡应急医疗体系建设项目</t>
  </si>
  <si>
    <t>宜丰县新建三所公办幼儿园及改造县第三幼儿园建设项目</t>
  </si>
  <si>
    <t>宜丰县北门水厂扩建及城区管网升级改造工程项目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</si>
</sst>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####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6"/>
      <name val="Arial"/>
      <charset val="0"/>
    </font>
    <font>
      <sz val="11"/>
      <name val="宋体"/>
      <charset val="0"/>
    </font>
    <font>
      <b/>
      <sz val="10"/>
      <name val="宋体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family val="2"/>
      <charset val="0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1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pane ySplit="3" topLeftCell="A4" activePane="bottomLeft" state="frozen"/>
      <selection/>
      <selection pane="bottomLeft" activeCell="G9" sqref="G9"/>
    </sheetView>
  </sheetViews>
  <sheetFormatPr defaultColWidth="8" defaultRowHeight="12.75" outlineLevelCol="5"/>
  <cols>
    <col min="1" max="1" width="11.9666666666667" style="1" customWidth="1"/>
    <col min="2" max="2" width="30" style="1" customWidth="1"/>
    <col min="3" max="3" width="53.125" style="1" customWidth="1"/>
    <col min="4" max="4" width="15" style="5" customWidth="1"/>
    <col min="5" max="5" width="11.125" style="5" customWidth="1"/>
    <col min="6" max="6" width="11.125" style="1" customWidth="1"/>
    <col min="7" max="16384" width="8" style="1"/>
  </cols>
  <sheetData>
    <row r="1" ht="36" customHeight="1" spans="1:6">
      <c r="A1" s="6" t="s">
        <v>0</v>
      </c>
      <c r="B1" s="6"/>
      <c r="C1" s="6"/>
      <c r="D1" s="6"/>
      <c r="E1" s="6"/>
      <c r="F1" s="6"/>
    </row>
    <row r="2" ht="21" customHeight="1" spans="6:6">
      <c r="F2" s="7" t="s">
        <v>1</v>
      </c>
    </row>
    <row r="3" s="1" customFormat="1" ht="63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1" ht="19" customHeight="1" spans="1:6">
      <c r="A4" s="9" t="s">
        <v>8</v>
      </c>
      <c r="B4" s="9" t="s">
        <v>8</v>
      </c>
      <c r="C4" s="9" t="s">
        <v>8</v>
      </c>
      <c r="D4" s="10" t="s">
        <v>9</v>
      </c>
      <c r="E4" s="11">
        <f>E5+E17</f>
        <v>98898</v>
      </c>
      <c r="F4" s="9" t="s">
        <v>8</v>
      </c>
    </row>
    <row r="5" s="2" customFormat="1" ht="19" customHeight="1" spans="1:6">
      <c r="A5" s="9"/>
      <c r="B5" s="9"/>
      <c r="C5" s="9"/>
      <c r="D5" s="10" t="s">
        <v>10</v>
      </c>
      <c r="E5" s="11">
        <f>SUM(E6:E16)</f>
        <v>17451</v>
      </c>
      <c r="F5" s="9"/>
    </row>
    <row r="6" s="3" customFormat="1" ht="19" customHeight="1" spans="1:6">
      <c r="A6" s="12" t="s">
        <v>11</v>
      </c>
      <c r="B6" s="12" t="s">
        <v>12</v>
      </c>
      <c r="C6" s="12" t="s">
        <v>13</v>
      </c>
      <c r="D6" s="12"/>
      <c r="E6" s="13">
        <v>700</v>
      </c>
      <c r="F6" s="9"/>
    </row>
    <row r="7" s="3" customFormat="1" ht="19" customHeight="1" spans="1:6">
      <c r="A7" s="12" t="s">
        <v>11</v>
      </c>
      <c r="B7" s="12" t="s">
        <v>12</v>
      </c>
      <c r="C7" s="12" t="s">
        <v>14</v>
      </c>
      <c r="D7" s="12"/>
      <c r="E7" s="13">
        <v>1800</v>
      </c>
      <c r="F7" s="9"/>
    </row>
    <row r="8" s="3" customFormat="1" ht="19" customHeight="1" spans="1:6">
      <c r="A8" s="12" t="s">
        <v>11</v>
      </c>
      <c r="B8" s="12" t="s">
        <v>12</v>
      </c>
      <c r="C8" s="12" t="s">
        <v>15</v>
      </c>
      <c r="D8" s="12"/>
      <c r="E8" s="13">
        <v>800</v>
      </c>
      <c r="F8" s="9"/>
    </row>
    <row r="9" s="3" customFormat="1" ht="19" customHeight="1" spans="1:6">
      <c r="A9" s="12" t="s">
        <v>11</v>
      </c>
      <c r="B9" s="12" t="s">
        <v>16</v>
      </c>
      <c r="C9" s="12" t="s">
        <v>17</v>
      </c>
      <c r="D9" s="12"/>
      <c r="E9" s="13">
        <v>526</v>
      </c>
      <c r="F9" s="9"/>
    </row>
    <row r="10" s="3" customFormat="1" ht="19" customHeight="1" spans="1:6">
      <c r="A10" s="12" t="s">
        <v>11</v>
      </c>
      <c r="B10" s="12" t="s">
        <v>16</v>
      </c>
      <c r="C10" s="12" t="s">
        <v>18</v>
      </c>
      <c r="D10" s="12"/>
      <c r="E10" s="13">
        <v>550</v>
      </c>
      <c r="F10" s="9"/>
    </row>
    <row r="11" s="3" customFormat="1" ht="19" customHeight="1" spans="1:6">
      <c r="A11" s="12" t="s">
        <v>11</v>
      </c>
      <c r="B11" s="12" t="s">
        <v>19</v>
      </c>
      <c r="C11" s="12" t="s">
        <v>20</v>
      </c>
      <c r="D11" s="12"/>
      <c r="E11" s="13">
        <v>1000</v>
      </c>
      <c r="F11" s="9"/>
    </row>
    <row r="12" s="3" customFormat="1" ht="19" customHeight="1" spans="1:6">
      <c r="A12" s="12" t="s">
        <v>11</v>
      </c>
      <c r="B12" s="12" t="s">
        <v>21</v>
      </c>
      <c r="C12" s="12" t="s">
        <v>22</v>
      </c>
      <c r="D12" s="12"/>
      <c r="E12" s="13">
        <v>2200</v>
      </c>
      <c r="F12" s="9"/>
    </row>
    <row r="13" s="3" customFormat="1" ht="19" customHeight="1" spans="1:6">
      <c r="A13" s="12" t="s">
        <v>11</v>
      </c>
      <c r="B13" s="12" t="s">
        <v>23</v>
      </c>
      <c r="C13" s="12" t="s">
        <v>24</v>
      </c>
      <c r="D13" s="12"/>
      <c r="E13" s="13">
        <v>3900</v>
      </c>
      <c r="F13" s="9"/>
    </row>
    <row r="14" s="3" customFormat="1" ht="19" customHeight="1" spans="1:6">
      <c r="A14" s="12" t="s">
        <v>11</v>
      </c>
      <c r="B14" s="12" t="s">
        <v>21</v>
      </c>
      <c r="C14" s="12" t="s">
        <v>25</v>
      </c>
      <c r="D14" s="12"/>
      <c r="E14" s="13">
        <v>3215</v>
      </c>
      <c r="F14" s="9"/>
    </row>
    <row r="15" s="3" customFormat="1" ht="19" customHeight="1" spans="1:6">
      <c r="A15" s="12" t="s">
        <v>11</v>
      </c>
      <c r="B15" s="12" t="s">
        <v>26</v>
      </c>
      <c r="C15" s="12" t="s">
        <v>27</v>
      </c>
      <c r="D15" s="12"/>
      <c r="E15" s="13">
        <v>2000</v>
      </c>
      <c r="F15" s="9"/>
    </row>
    <row r="16" s="3" customFormat="1" ht="19" customHeight="1" spans="1:6">
      <c r="A16" s="12" t="s">
        <v>11</v>
      </c>
      <c r="B16" s="12" t="s">
        <v>28</v>
      </c>
      <c r="C16" s="12" t="s">
        <v>29</v>
      </c>
      <c r="D16" s="12"/>
      <c r="E16" s="13">
        <v>760</v>
      </c>
      <c r="F16" s="9"/>
    </row>
    <row r="17" s="3" customFormat="1" ht="19" customHeight="1" spans="1:6">
      <c r="A17" s="9"/>
      <c r="B17" s="9"/>
      <c r="C17" s="9"/>
      <c r="D17" s="10" t="s">
        <v>30</v>
      </c>
      <c r="E17" s="11">
        <f>SUM(E18:E24)</f>
        <v>81447</v>
      </c>
      <c r="F17" s="9"/>
    </row>
    <row r="18" ht="19" customHeight="1" spans="1:6">
      <c r="A18" s="12" t="s">
        <v>11</v>
      </c>
      <c r="B18" s="14" t="s">
        <v>21</v>
      </c>
      <c r="C18" s="12" t="s">
        <v>31</v>
      </c>
      <c r="D18" s="13" t="s">
        <v>32</v>
      </c>
      <c r="E18" s="15">
        <v>5832</v>
      </c>
      <c r="F18" s="12" t="s">
        <v>8</v>
      </c>
    </row>
    <row r="19" s="1" customFormat="1" ht="19" customHeight="1" spans="1:6">
      <c r="A19" s="12" t="s">
        <v>11</v>
      </c>
      <c r="B19" s="14" t="s">
        <v>33</v>
      </c>
      <c r="C19" s="12" t="s">
        <v>34</v>
      </c>
      <c r="D19" s="13" t="s">
        <v>32</v>
      </c>
      <c r="E19" s="15">
        <v>16000</v>
      </c>
      <c r="F19" s="12" t="s">
        <v>8</v>
      </c>
    </row>
    <row r="20" ht="19" customHeight="1" spans="1:6">
      <c r="A20" s="12" t="s">
        <v>11</v>
      </c>
      <c r="B20" s="14" t="s">
        <v>35</v>
      </c>
      <c r="C20" s="12" t="s">
        <v>36</v>
      </c>
      <c r="D20" s="13" t="s">
        <v>32</v>
      </c>
      <c r="E20" s="15">
        <v>5000</v>
      </c>
      <c r="F20" s="12" t="s">
        <v>8</v>
      </c>
    </row>
    <row r="21" s="1" customFormat="1" ht="19" customHeight="1" spans="1:6">
      <c r="A21" s="12" t="s">
        <v>11</v>
      </c>
      <c r="B21" s="14" t="s">
        <v>16</v>
      </c>
      <c r="C21" s="12" t="s">
        <v>37</v>
      </c>
      <c r="D21" s="13" t="s">
        <v>32</v>
      </c>
      <c r="E21" s="15">
        <v>6500</v>
      </c>
      <c r="F21" s="12" t="s">
        <v>8</v>
      </c>
    </row>
    <row r="22" s="4" customFormat="1" ht="19" customHeight="1" spans="1:6">
      <c r="A22" s="12" t="s">
        <v>11</v>
      </c>
      <c r="B22" s="14" t="s">
        <v>38</v>
      </c>
      <c r="C22" s="12" t="s">
        <v>39</v>
      </c>
      <c r="D22" s="16" t="s">
        <v>32</v>
      </c>
      <c r="E22" s="15">
        <v>31615</v>
      </c>
      <c r="F22" s="12"/>
    </row>
    <row r="23" s="2" customFormat="1" ht="19" customHeight="1" spans="1:6">
      <c r="A23" s="12" t="s">
        <v>11</v>
      </c>
      <c r="B23" s="14" t="s">
        <v>35</v>
      </c>
      <c r="C23" s="14" t="s">
        <v>40</v>
      </c>
      <c r="D23" s="14" t="s">
        <v>32</v>
      </c>
      <c r="E23" s="16">
        <v>10000</v>
      </c>
      <c r="F23" s="9"/>
    </row>
    <row r="24" s="4" customFormat="1" ht="19" customHeight="1" spans="1:6">
      <c r="A24" s="12" t="s">
        <v>11</v>
      </c>
      <c r="B24" s="14" t="s">
        <v>19</v>
      </c>
      <c r="C24" s="14" t="s">
        <v>41</v>
      </c>
      <c r="D24" s="13" t="s">
        <v>32</v>
      </c>
      <c r="E24" s="15">
        <v>6500</v>
      </c>
      <c r="F24" s="12"/>
    </row>
  </sheetData>
  <autoFilter ref="A3:F24"/>
  <mergeCells count="1">
    <mergeCell ref="A1:F1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表1-5 地方政府债券资金使用安排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2022-09-08T12:52:00Z</dcterms:created>
  <dcterms:modified xsi:type="dcterms:W3CDTF">2023-01-18T13:47:07Z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DDA4D92DBA644EA0A781D8F2E50FA533</vt:lpwstr>
  </property>
  <property fmtid="{D5CDD505-2E9C-101B-9397-08002B2CF9AE}" pid="3" name="KSOProductBuildVer">
    <vt:lpwstr>2052-10.1.0.7023</vt:lpwstr>
  </property>
</Properties>
</file>