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22年" sheetId="1" r:id="rId1"/>
  </sheets>
  <definedNames>
    <definedName name="asda">#N/A</definedName>
    <definedName name="_xlnm.Print_Titles" localSheetId="0">'2022年'!$1:$3</definedName>
    <definedName name="Print_Titles_1">#N/A</definedName>
    <definedName name="收支总额">#N/A</definedName>
  </definedNames>
  <calcPr calcId="144525" concurrentCalc="0"/>
</workbook>
</file>

<file path=xl/sharedStrings.xml><?xml version="1.0" encoding="utf-8"?>
<sst xmlns="http://schemas.openxmlformats.org/spreadsheetml/2006/main" count="125" uniqueCount="118">
  <si>
    <t>一般公共预算税收返还和转移支付情况表</t>
  </si>
  <si>
    <t>单位：万元</t>
  </si>
  <si>
    <t>项目</t>
  </si>
  <si>
    <t>合计</t>
  </si>
  <si>
    <t>县本级</t>
  </si>
  <si>
    <t>新昌</t>
  </si>
  <si>
    <t>桥西</t>
  </si>
  <si>
    <t>澄塘</t>
  </si>
  <si>
    <t>棠浦</t>
  </si>
  <si>
    <t>新庄</t>
  </si>
  <si>
    <t>花桥</t>
  </si>
  <si>
    <t>同安</t>
  </si>
  <si>
    <t>天宝</t>
  </si>
  <si>
    <t>潭山</t>
  </si>
  <si>
    <t>双峰</t>
  </si>
  <si>
    <t>黄岗</t>
  </si>
  <si>
    <t>车上</t>
  </si>
  <si>
    <t>芳溪</t>
  </si>
  <si>
    <t>石市</t>
  </si>
  <si>
    <t>石花尖</t>
  </si>
  <si>
    <t>黄岗山</t>
  </si>
  <si>
    <t>工业园</t>
  </si>
  <si>
    <t>税收返还合计</t>
  </si>
  <si>
    <t>增值税和消费税税收返还收入</t>
  </si>
  <si>
    <t>增值税五五分享税收返还收入</t>
  </si>
  <si>
    <t>所得税基数返还收入(固)</t>
  </si>
  <si>
    <t>成品油价格和税费改革税收返还收入</t>
  </si>
  <si>
    <t>省以下体制调整税收返还</t>
  </si>
  <si>
    <t>一般性转移支付合计</t>
  </si>
  <si>
    <t>调整工资转移支付补助</t>
  </si>
  <si>
    <t>机关事业单位工作人员年终一次性奖金补助</t>
  </si>
  <si>
    <t>农村公共卫生与基层医疗卫生事业单位绩效工资补助</t>
  </si>
  <si>
    <t>义务教育学校绩效工资补助</t>
  </si>
  <si>
    <t>国家重点生态功能区转移支付</t>
  </si>
  <si>
    <t>乡镇转移支付资金</t>
  </si>
  <si>
    <t>其他结算补助</t>
  </si>
  <si>
    <t>整顿小煤矿、退出烟花爆竹行业财力性补助经费</t>
  </si>
  <si>
    <t>村级转移支付资金</t>
  </si>
  <si>
    <t>社区补助</t>
  </si>
  <si>
    <t>基层组织运转保障补助经费</t>
  </si>
  <si>
    <t>林业产权制度改革转移支付资金</t>
  </si>
  <si>
    <t>人均100元生活补贴省财政财力性补助经费</t>
  </si>
  <si>
    <t>取消特产税和降低农业税税率补助</t>
  </si>
  <si>
    <t>2002年农村税费改革转移支付（不含民兵训练）</t>
  </si>
  <si>
    <t>国有农场补助经费</t>
  </si>
  <si>
    <t>国有农场税费改革转移支付资金</t>
  </si>
  <si>
    <t>原省属农垦企业“五七、五八”下放人员和离休干部调资补助</t>
  </si>
  <si>
    <t>部份原省属农垦企业五七、七八人员增加生活补贴补助经费</t>
  </si>
  <si>
    <t>原省属农垦企业五七、五八人员增加生活补贴补助经费</t>
  </si>
  <si>
    <t>明确固定资产投资方向调节税取消后有关财力补助事项</t>
  </si>
  <si>
    <t>退耕还林财政减收转移支付补助</t>
  </si>
  <si>
    <t>省直农口单位、已下放的原省属农垦企业（农场）自办中小学和移交地方管理的省属工业企业分离办社会职能补助经费</t>
  </si>
  <si>
    <t>省属国有企业办中小学退休教师待遇补差经费补助</t>
  </si>
  <si>
    <t>省属国有企业办中小学退休教师待遇差补及生活补贴补助</t>
  </si>
  <si>
    <t>企业军转干部解困经费（基数）</t>
  </si>
  <si>
    <t>乡镇卫生院人员基本工资差额转为全额保障省级财力性补助</t>
  </si>
  <si>
    <t>工商、质监部门经费下划</t>
  </si>
  <si>
    <t>调减2016年固定数额补助资金</t>
  </si>
  <si>
    <t>行政管理费基数</t>
  </si>
  <si>
    <t>其他支出基数</t>
  </si>
  <si>
    <t>公检法支出基数</t>
  </si>
  <si>
    <t>分配接收2007年军队转业干部2008年人员经费</t>
  </si>
  <si>
    <t>接收2009年军队转业干部2011年人员经费</t>
  </si>
  <si>
    <t>接收2011年军队转业干部2012年人员经费</t>
  </si>
  <si>
    <t>村民小组长报酬省财政补助资金</t>
  </si>
  <si>
    <t>国有农场、林场、水利困难企事业单位退休职工生活补助资金</t>
  </si>
  <si>
    <t>国有关破改及困难企业职工医保补助资金</t>
  </si>
  <si>
    <t>提前下达2018年基层公安系统增加警力补助经费</t>
  </si>
  <si>
    <t>2019年“基层科普行动计划”资金预算</t>
  </si>
  <si>
    <t>2021年全市乡镇机关工作人员绩效考核补助资金</t>
  </si>
  <si>
    <t>提前下达2022年省对市县均衡性转移支付预算</t>
  </si>
  <si>
    <t>提前下达2022年重点生态功能区转移支付资金</t>
  </si>
  <si>
    <t>提前下达2022年县级基本财力保障机制奖补资金</t>
  </si>
  <si>
    <t>提前下达2022年农业转移人口市民化奖励资金</t>
  </si>
  <si>
    <t>提前下达2022年城乡义务教育补助经费</t>
  </si>
  <si>
    <t>提前下达2022年中央和省级补助资金</t>
  </si>
  <si>
    <t>提前下达2022年产粮大县奖励资金</t>
  </si>
  <si>
    <t>预拨2022年调整工资政策补助资金</t>
  </si>
  <si>
    <t>2022年省对县市均衡性转移支付增量资金</t>
  </si>
  <si>
    <t>2022年省财政安排的县级基本财力保障机制奖补资金</t>
  </si>
  <si>
    <t>2021年关破改老工伤人员及返城未安置就业知青等退休人员养老生活保障省级补助资金</t>
  </si>
  <si>
    <t>2019年“基层科普行动计划”资金预算（此项经费从2020年起列入省级补助市（县）基数，以后年度不再另行发文）</t>
  </si>
  <si>
    <t>提前下达2021年县级基本财力保障机制奖补资金（乡镇机关工作人员收入高于县直机关同职级人员20%以上补助，以后年度不再另行发文）</t>
  </si>
  <si>
    <t>提前下达2022年农田建设补助资金</t>
  </si>
  <si>
    <t>提前下达2022年学生资助补助经费</t>
  </si>
  <si>
    <t>提前下达2022年农业保险保费补贴</t>
  </si>
  <si>
    <t>提前下达2022年革命老区转移支付资金</t>
  </si>
  <si>
    <t>提前下达2022年林业草原生态保护恢复资金</t>
  </si>
  <si>
    <t>提前下达2022年大中型水库移民后期扶持资金</t>
  </si>
  <si>
    <t>提前下达2022年棉花大县奖励资金</t>
  </si>
  <si>
    <t>提前下达2022年中央水利发展资金</t>
  </si>
  <si>
    <t>提前下达2022年中央和省级财政衔接推进乡村振兴补助资金</t>
  </si>
  <si>
    <t>提前下达2022年农村综合改革转移支付</t>
  </si>
  <si>
    <t>提前下达2022年政法转移支付资金</t>
  </si>
  <si>
    <t>提前下达2022年民兵补助经费</t>
  </si>
  <si>
    <t>2022年城乡居民基本养老保险省级财政补助资金</t>
  </si>
  <si>
    <t>2022年退役安置经费</t>
  </si>
  <si>
    <t>2022年中央就业补助资金</t>
  </si>
  <si>
    <t>2022年中央财政困难群众救助补助资金</t>
  </si>
  <si>
    <t>2022年中央财政残疾人事业发展补助资金</t>
  </si>
  <si>
    <t>2022年民政救济和社会福利等省级补助资金</t>
  </si>
  <si>
    <t>2022年残疾人事业发展省级补助资金</t>
  </si>
  <si>
    <t>2022年基本公共卫生服务等三项卫生健康中央补助资金</t>
  </si>
  <si>
    <t>2022年城乡居民基本养老保险中央财政补助资金</t>
  </si>
  <si>
    <t>提前告知专项转移支付</t>
  </si>
  <si>
    <t>提前下达2022年省级普惠金融发展专项资金</t>
  </si>
  <si>
    <t>提前下达2022年小型水库移民解困资金</t>
  </si>
  <si>
    <t>提前下达2022年土地指标跨省域调剂收入安排农村“厕所革命”奖补资金</t>
  </si>
  <si>
    <t>提前下达2022年中央水污染防治资金（地下水污染防治资金）</t>
  </si>
  <si>
    <t>提前下达2022年省级林业补助专项资金</t>
  </si>
  <si>
    <t>提前下达2022年农业生产发展资金（农机购置补贴）</t>
  </si>
  <si>
    <t>2022年省级城市建设专项资金</t>
  </si>
  <si>
    <t>2022年省级促进非公有制经济发展专项资金</t>
  </si>
  <si>
    <t>2021年农产品成本调查经费</t>
  </si>
  <si>
    <t>2021年省级旅游发展专项资金</t>
  </si>
  <si>
    <t>生猪引种补贴资金（2021年第二批）</t>
  </si>
  <si>
    <t>2022年省级现代农业专项资金</t>
  </si>
  <si>
    <t>2022年中央水污染防治资金（重点区域流域污染防治）</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</si>
</sst>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0_ "/>
    <numFmt numFmtId="179" formatCode="0.0_ "/>
    <numFmt numFmtId="180" formatCode="0.000_ "/>
  </numFmts>
  <fonts count="51">
    <font>
      <sz val="11"/>
      <color theme="1"/>
      <name val="宋体"/>
      <charset val="134"/>
      <scheme val="minor"/>
    </font>
    <font>
      <b/>
      <sz val="10"/>
      <name val="宋体"/>
      <charset val="134"/>
    </font>
    <font>
      <b/>
      <sz val="10"/>
      <name val="黑体"/>
      <charset val="134"/>
    </font>
    <font>
      <sz val="10"/>
      <name val="宋体"/>
      <charset val="134"/>
    </font>
    <font>
      <sz val="10"/>
      <color theme="1"/>
      <name val="宋体"/>
      <charset val="134"/>
      <scheme val="minor"/>
    </font>
    <font>
      <b/>
      <sz val="18"/>
      <color theme="1"/>
      <name val="黑体"/>
      <charset val="134"/>
    </font>
    <font>
      <b/>
      <sz val="10"/>
      <color theme="1"/>
      <name val="黑体"/>
      <charset val="134"/>
    </font>
    <font>
      <sz val="18"/>
      <color theme="1"/>
      <name val="黑体"/>
      <charset val="134"/>
    </font>
    <font>
      <sz val="10"/>
      <name val="仿宋_GB2312"/>
      <charset val="134"/>
    </font>
    <font>
      <sz val="11"/>
      <color indexed="9"/>
      <name val="宋体"/>
      <charset val="134"/>
    </font>
    <font>
      <sz val="11"/>
      <color indexed="8"/>
      <name val="宋体"/>
      <charset val="134"/>
    </font>
    <font>
      <b/>
      <sz val="11"/>
      <color indexed="8"/>
      <name val="宋体"/>
      <charset val="134"/>
    </font>
    <font>
      <sz val="11"/>
      <color theme="1"/>
      <name val="宋体"/>
      <charset val="0"/>
      <scheme val="minor"/>
    </font>
    <font>
      <sz val="11"/>
      <color rgb="FF3F3F76"/>
      <name val="宋体"/>
      <charset val="0"/>
      <scheme val="minor"/>
    </font>
    <font>
      <b/>
      <sz val="11"/>
      <color indexed="56"/>
      <name val="宋体"/>
      <charset val="134"/>
    </font>
    <font>
      <sz val="11"/>
      <color rgb="FF9C0006"/>
      <name val="宋体"/>
      <charset val="0"/>
      <scheme val="minor"/>
    </font>
    <font>
      <b/>
      <sz val="15"/>
      <color indexed="56"/>
      <name val="宋体"/>
      <charset val="134"/>
    </font>
    <font>
      <sz val="11"/>
      <color theme="0"/>
      <name val="宋体"/>
      <charset val="0"/>
      <scheme val="minor"/>
    </font>
    <font>
      <u/>
      <sz val="11"/>
      <color rgb="FF0000FF"/>
      <name val="宋体"/>
      <charset val="0"/>
      <scheme val="minor"/>
    </font>
    <font>
      <sz val="11"/>
      <color indexed="10"/>
      <name val="宋体"/>
      <charset val="134"/>
    </font>
    <font>
      <sz val="11"/>
      <color indexed="52"/>
      <name val="宋体"/>
      <charset val="134"/>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b/>
      <sz val="11"/>
      <color indexed="5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sz val="11"/>
      <color indexed="17"/>
      <name val="宋体"/>
      <charset val="134"/>
    </font>
    <font>
      <b/>
      <sz val="11"/>
      <color rgb="FF3F3F3F"/>
      <name val="宋体"/>
      <charset val="0"/>
      <scheme val="minor"/>
    </font>
    <font>
      <b/>
      <sz val="11"/>
      <color rgb="FFFA7D00"/>
      <name val="宋体"/>
      <charset val="0"/>
      <scheme val="minor"/>
    </font>
    <font>
      <sz val="11"/>
      <color indexed="20"/>
      <name val="宋体"/>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indexed="60"/>
      <name val="宋体"/>
      <charset val="134"/>
    </font>
    <font>
      <b/>
      <sz val="13"/>
      <color indexed="56"/>
      <name val="宋体"/>
      <charset val="134"/>
    </font>
    <font>
      <sz val="11"/>
      <color rgb="FF006100"/>
      <name val="宋体"/>
      <charset val="0"/>
      <scheme val="minor"/>
    </font>
    <font>
      <sz val="11"/>
      <color rgb="FF9C6500"/>
      <name val="宋体"/>
      <charset val="0"/>
      <scheme val="minor"/>
    </font>
    <font>
      <sz val="10"/>
      <name val="Helv"/>
      <charset val="134"/>
    </font>
    <font>
      <b/>
      <sz val="11"/>
      <color indexed="9"/>
      <name val="宋体"/>
      <charset val="134"/>
    </font>
    <font>
      <sz val="12"/>
      <name val="宋体"/>
      <charset val="134"/>
    </font>
    <font>
      <sz val="12"/>
      <color indexed="17"/>
      <name val="宋体"/>
      <charset val="134"/>
    </font>
    <font>
      <b/>
      <sz val="18"/>
      <color indexed="56"/>
      <name val="宋体"/>
      <charset val="134"/>
    </font>
    <font>
      <b/>
      <sz val="11"/>
      <color indexed="63"/>
      <name val="宋体"/>
      <charset val="134"/>
    </font>
    <font>
      <sz val="11"/>
      <color indexed="62"/>
      <name val="宋体"/>
      <charset val="134"/>
    </font>
    <font>
      <sz val="10"/>
      <color indexed="8"/>
      <name val="Arial"/>
      <charset val="134"/>
    </font>
    <font>
      <sz val="12"/>
      <color indexed="20"/>
      <name val="宋体"/>
      <charset val="134"/>
    </font>
    <font>
      <b/>
      <sz val="10"/>
      <name val="Arial"/>
      <charset val="134"/>
    </font>
  </fonts>
  <fills count="55">
    <fill>
      <patternFill patternType="none"/>
    </fill>
    <fill>
      <patternFill patternType="gray125"/>
    </fill>
    <fill>
      <patternFill patternType="solid">
        <fgColor indexed="10"/>
        <bgColor indexed="64"/>
      </patternFill>
    </fill>
    <fill>
      <patternFill patternType="solid">
        <fgColor indexed="31"/>
        <bgColor indexed="64"/>
      </patternFill>
    </fill>
    <fill>
      <patternFill patternType="solid">
        <fgColor indexed="36"/>
        <bgColor indexed="64"/>
      </patternFill>
    </fill>
    <fill>
      <patternFill patternType="solid">
        <fgColor indexed="11"/>
        <bgColor indexed="64"/>
      </patternFill>
    </fill>
    <fill>
      <patternFill patternType="solid">
        <fgColor indexed="29"/>
        <bgColor indexed="64"/>
      </patternFill>
    </fill>
    <fill>
      <patternFill patternType="solid">
        <fgColor theme="6" tint="0.799981688894314"/>
        <bgColor indexed="64"/>
      </patternFill>
    </fill>
    <fill>
      <patternFill patternType="solid">
        <fgColor indexed="47"/>
        <bgColor indexed="64"/>
      </patternFill>
    </fill>
    <fill>
      <patternFill patternType="solid">
        <fgColor rgb="FFFFCC99"/>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theme="6" tint="0.599993896298105"/>
        <bgColor indexed="64"/>
      </patternFill>
    </fill>
    <fill>
      <patternFill patternType="solid">
        <fgColor indexed="4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7"/>
        <bgColor indexed="64"/>
      </patternFill>
    </fill>
    <fill>
      <patternFill patternType="solid">
        <fgColor indexed="62"/>
        <bgColor indexed="64"/>
      </patternFill>
    </fill>
    <fill>
      <patternFill patternType="solid">
        <fgColor indexed="22"/>
        <bgColor indexed="64"/>
      </patternFill>
    </fill>
    <fill>
      <patternFill patternType="solid">
        <fgColor indexed="52"/>
        <bgColor indexed="64"/>
      </patternFill>
    </fill>
    <fill>
      <patternFill patternType="solid">
        <fgColor indexed="51"/>
        <bgColor indexed="64"/>
      </patternFill>
    </fill>
    <fill>
      <patternFill patternType="solid">
        <fgColor theme="4" tint="0.399975585192419"/>
        <bgColor indexed="64"/>
      </patternFill>
    </fill>
    <fill>
      <patternFill patternType="solid">
        <fgColor indexed="53"/>
        <bgColor indexed="64"/>
      </patternFill>
    </fill>
    <fill>
      <patternFill patternType="solid">
        <fgColor indexed="42"/>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43"/>
        <bgColor indexed="64"/>
      </patternFill>
    </fill>
    <fill>
      <patternFill patternType="solid">
        <fgColor indexed="30"/>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5"/>
        <bgColor indexed="64"/>
      </patternFill>
    </fill>
    <fill>
      <patternFill patternType="solid">
        <fgColor indexed="26"/>
        <bgColor indexed="64"/>
      </patternFill>
    </fill>
    <fill>
      <patternFill patternType="solid">
        <fgColor indexed="5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right/>
      <top/>
      <bottom style="thick">
        <color indexed="62"/>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2548">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5" borderId="0" applyNumberFormat="0" applyBorder="0" applyAlignment="0" applyProtection="0">
      <alignment vertical="center"/>
    </xf>
    <xf numFmtId="0" fontId="12" fillId="7" borderId="0" applyNumberFormat="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13" fillId="9" borderId="3" applyNumberFormat="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44" fontId="0" fillId="0" borderId="0" applyFont="0" applyFill="0" applyBorder="0" applyAlignment="0" applyProtection="0">
      <alignment vertical="center"/>
    </xf>
    <xf numFmtId="0" fontId="14" fillId="0" borderId="4" applyNumberFormat="0" applyFill="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5" fillId="15" borderId="0" applyNumberFormat="0" applyBorder="0" applyAlignment="0" applyProtection="0">
      <alignment vertical="center"/>
    </xf>
    <xf numFmtId="0" fontId="16" fillId="0" borderId="5" applyNumberFormat="0" applyFill="0" applyAlignment="0" applyProtection="0">
      <alignment vertical="center"/>
    </xf>
    <xf numFmtId="0" fontId="10" fillId="11" borderId="0" applyNumberFormat="0" applyBorder="0" applyAlignment="0" applyProtection="0">
      <alignment vertical="center"/>
    </xf>
    <xf numFmtId="43" fontId="0" fillId="0" borderId="0" applyFont="0" applyFill="0" applyBorder="0" applyAlignment="0" applyProtection="0">
      <alignment vertical="center"/>
    </xf>
    <xf numFmtId="0" fontId="14" fillId="0" borderId="4" applyNumberFormat="0" applyFill="0" applyAlignment="0" applyProtection="0">
      <alignment vertical="center"/>
    </xf>
    <xf numFmtId="0" fontId="10" fillId="12" borderId="0" applyNumberFormat="0" applyBorder="0" applyAlignment="0" applyProtection="0">
      <alignment vertical="center"/>
    </xf>
    <xf numFmtId="0" fontId="17" fillId="16"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8" borderId="0" applyNumberFormat="0" applyBorder="0" applyAlignment="0" applyProtection="0">
      <alignment vertical="center"/>
    </xf>
    <xf numFmtId="9" fontId="0" fillId="0" borderId="0" applyFont="0" applyFill="0" applyBorder="0" applyAlignment="0" applyProtection="0">
      <alignment vertical="center"/>
    </xf>
    <xf numFmtId="0" fontId="20" fillId="0" borderId="6" applyNumberFormat="0" applyFill="0" applyAlignment="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21" fillId="0" borderId="0" applyNumberFormat="0" applyFill="0" applyBorder="0" applyAlignment="0" applyProtection="0">
      <alignment vertical="center"/>
    </xf>
    <xf numFmtId="0" fontId="10" fillId="12" borderId="0" applyNumberFormat="0" applyBorder="0" applyAlignment="0" applyProtection="0">
      <alignment vertical="center"/>
    </xf>
    <xf numFmtId="0" fontId="0" fillId="17" borderId="7" applyNumberFormat="0" applyFont="0" applyAlignment="0" applyProtection="0">
      <alignment vertical="center"/>
    </xf>
    <xf numFmtId="0" fontId="9" fillId="6" borderId="0" applyNumberFormat="0" applyBorder="0" applyAlignment="0" applyProtection="0">
      <alignment vertical="center"/>
    </xf>
    <xf numFmtId="0" fontId="14" fillId="0" borderId="4" applyNumberFormat="0" applyFill="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7" fillId="18"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19" borderId="0" applyNumberFormat="0" applyBorder="0" applyAlignment="0" applyProtection="0">
      <alignment vertical="center"/>
    </xf>
    <xf numFmtId="0" fontId="24"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25" fillId="0" borderId="0" applyNumberFormat="0" applyFill="0" applyBorder="0" applyAlignment="0" applyProtection="0">
      <alignment vertical="center"/>
    </xf>
    <xf numFmtId="0" fontId="9" fillId="6" borderId="0" applyNumberFormat="0" applyBorder="0" applyAlignment="0" applyProtection="0">
      <alignment vertical="center"/>
    </xf>
    <xf numFmtId="0" fontId="26" fillId="21" borderId="8" applyNumberFormat="0" applyAlignment="0" applyProtection="0">
      <alignment vertical="center"/>
    </xf>
    <xf numFmtId="0" fontId="9" fillId="22" borderId="0" applyNumberFormat="0" applyBorder="0" applyAlignment="0" applyProtection="0">
      <alignment vertical="center"/>
    </xf>
    <xf numFmtId="0" fontId="10" fillId="3" borderId="0" applyNumberFormat="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9" fillId="2" borderId="0" applyNumberFormat="0" applyBorder="0" applyAlignment="0" applyProtection="0">
      <alignment vertical="center"/>
    </xf>
    <xf numFmtId="0" fontId="28" fillId="0" borderId="9" applyNumberFormat="0" applyFill="0" applyAlignment="0" applyProtection="0">
      <alignment vertical="center"/>
    </xf>
    <xf numFmtId="0" fontId="14" fillId="0" borderId="0" applyNumberFormat="0" applyFill="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29" fillId="0" borderId="9" applyNumberFormat="0" applyFill="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7" fillId="24" borderId="0" applyNumberFormat="0" applyBorder="0" applyAlignment="0" applyProtection="0">
      <alignment vertical="center"/>
    </xf>
    <xf numFmtId="0" fontId="19" fillId="0" borderId="0" applyNumberFormat="0" applyFill="0" applyBorder="0" applyAlignment="0" applyProtection="0">
      <alignment vertical="center"/>
    </xf>
    <xf numFmtId="0" fontId="26" fillId="21" borderId="8" applyNumberFormat="0" applyAlignment="0" applyProtection="0">
      <alignment vertical="center"/>
    </xf>
    <xf numFmtId="0" fontId="9" fillId="25" borderId="0" applyNumberFormat="0" applyBorder="0" applyAlignment="0" applyProtection="0">
      <alignment vertical="center"/>
    </xf>
    <xf numFmtId="0" fontId="10" fillId="3" borderId="0" applyNumberFormat="0" applyBorder="0" applyAlignment="0" applyProtection="0">
      <alignment vertical="center"/>
    </xf>
    <xf numFmtId="0" fontId="30" fillId="26" borderId="0" applyNumberFormat="0" applyBorder="0" applyAlignment="0" applyProtection="0">
      <alignment vertical="center"/>
    </xf>
    <xf numFmtId="0" fontId="22" fillId="0" borderId="10" applyNumberFormat="0" applyFill="0" applyAlignment="0" applyProtection="0">
      <alignment vertical="center"/>
    </xf>
    <xf numFmtId="0" fontId="10" fillId="19" borderId="0" applyNumberFormat="0" applyBorder="0" applyAlignment="0" applyProtection="0">
      <alignment vertical="center"/>
    </xf>
    <xf numFmtId="0" fontId="14" fillId="0" borderId="4" applyNumberFormat="0" applyFill="0" applyAlignment="0" applyProtection="0">
      <alignment vertical="center"/>
    </xf>
    <xf numFmtId="0" fontId="10" fillId="12" borderId="0" applyNumberFormat="0" applyBorder="0" applyAlignment="0" applyProtection="0">
      <alignment vertical="center"/>
    </xf>
    <xf numFmtId="0" fontId="17" fillId="27" borderId="0" applyNumberFormat="0" applyBorder="0" applyAlignment="0" applyProtection="0">
      <alignment vertical="center"/>
    </xf>
    <xf numFmtId="0" fontId="31" fillId="28" borderId="11" applyNumberFormat="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32" fillId="28" borderId="3" applyNumberFormat="0" applyAlignment="0" applyProtection="0">
      <alignment vertical="center"/>
    </xf>
    <xf numFmtId="0" fontId="33"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34" fillId="29" borderId="12" applyNumberFormat="0" applyAlignment="0" applyProtection="0">
      <alignment vertical="center"/>
    </xf>
    <xf numFmtId="0" fontId="26" fillId="21" borderId="8" applyNumberFormat="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2" fillId="30" borderId="0" applyNumberFormat="0" applyBorder="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7" fillId="31" borderId="0" applyNumberFormat="0" applyBorder="0" applyAlignment="0" applyProtection="0">
      <alignment vertical="center"/>
    </xf>
    <xf numFmtId="0" fontId="35" fillId="0" borderId="13" applyNumberFormat="0" applyFill="0" applyAlignment="0" applyProtection="0">
      <alignment vertical="center"/>
    </xf>
    <xf numFmtId="0" fontId="10" fillId="8" borderId="0" applyNumberFormat="0" applyBorder="0" applyAlignment="0" applyProtection="0">
      <alignment vertical="center"/>
    </xf>
    <xf numFmtId="0" fontId="36" fillId="0" borderId="14" applyNumberFormat="0" applyFill="0" applyAlignment="0" applyProtection="0">
      <alignment vertical="center"/>
    </xf>
    <xf numFmtId="0" fontId="37" fillId="32" borderId="0" applyNumberFormat="0" applyBorder="0" applyAlignment="0" applyProtection="0">
      <alignment vertical="center"/>
    </xf>
    <xf numFmtId="0" fontId="9" fillId="33" borderId="0" applyNumberFormat="0" applyBorder="0" applyAlignment="0" applyProtection="0">
      <alignment vertical="center"/>
    </xf>
    <xf numFmtId="0" fontId="10" fillId="8" borderId="0" applyNumberFormat="0" applyBorder="0" applyAlignment="0" applyProtection="0">
      <alignment vertical="center"/>
    </xf>
    <xf numFmtId="0" fontId="23" fillId="0" borderId="0" applyNumberFormat="0" applyFill="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33" fillId="11" borderId="0" applyNumberFormat="0" applyBorder="0" applyAlignment="0" applyProtection="0">
      <alignment vertical="center"/>
    </xf>
    <xf numFmtId="0" fontId="39" fillId="34" borderId="0" applyNumberFormat="0" applyBorder="0" applyAlignment="0" applyProtection="0">
      <alignment vertical="center"/>
    </xf>
    <xf numFmtId="0" fontId="40" fillId="35"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2" fillId="36" borderId="0" applyNumberFormat="0" applyBorder="0" applyAlignment="0" applyProtection="0">
      <alignment vertical="center"/>
    </xf>
    <xf numFmtId="0" fontId="9" fillId="5" borderId="0" applyNumberFormat="0" applyBorder="0" applyAlignment="0" applyProtection="0">
      <alignment vertical="center"/>
    </xf>
    <xf numFmtId="0" fontId="10" fillId="10" borderId="0" applyNumberFormat="0" applyBorder="0" applyAlignment="0" applyProtection="0">
      <alignment vertical="center"/>
    </xf>
    <xf numFmtId="0" fontId="17" fillId="37" borderId="0" applyNumberFormat="0" applyBorder="0" applyAlignment="0" applyProtection="0">
      <alignment vertical="center"/>
    </xf>
    <xf numFmtId="0" fontId="12" fillId="38" borderId="0" applyNumberFormat="0" applyBorder="0" applyAlignment="0" applyProtection="0">
      <alignment vertical="center"/>
    </xf>
    <xf numFmtId="0" fontId="9" fillId="5" borderId="0" applyNumberFormat="0" applyBorder="0" applyAlignment="0" applyProtection="0">
      <alignment vertical="center"/>
    </xf>
    <xf numFmtId="0" fontId="12" fillId="39" borderId="0" applyNumberFormat="0" applyBorder="0" applyAlignment="0" applyProtection="0">
      <alignment vertical="center"/>
    </xf>
    <xf numFmtId="0" fontId="38" fillId="0" borderId="15" applyNumberFormat="0" applyFill="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2" fillId="40" borderId="0" applyNumberFormat="0" applyBorder="0" applyAlignment="0" applyProtection="0">
      <alignment vertical="center"/>
    </xf>
    <xf numFmtId="0" fontId="9" fillId="5" borderId="0" applyNumberFormat="0" applyBorder="0" applyAlignment="0" applyProtection="0">
      <alignment vertical="center"/>
    </xf>
    <xf numFmtId="0" fontId="12" fillId="41" borderId="0" applyNumberFormat="0" applyBorder="0" applyAlignment="0" applyProtection="0">
      <alignment vertical="center"/>
    </xf>
    <xf numFmtId="0" fontId="38" fillId="0" borderId="15" applyNumberFormat="0" applyFill="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7" fillId="42" borderId="0" applyNumberFormat="0" applyBorder="0" applyAlignment="0" applyProtection="0">
      <alignment vertical="center"/>
    </xf>
    <xf numFmtId="0" fontId="17" fillId="43" borderId="0" applyNumberFormat="0" applyBorder="0" applyAlignment="0" applyProtection="0">
      <alignment vertical="center"/>
    </xf>
    <xf numFmtId="0" fontId="12" fillId="44" borderId="0" applyNumberFormat="0" applyBorder="0" applyAlignment="0" applyProtection="0">
      <alignment vertical="center"/>
    </xf>
    <xf numFmtId="0" fontId="9" fillId="5" borderId="0" applyNumberFormat="0" applyBorder="0" applyAlignment="0" applyProtection="0">
      <alignment vertical="center"/>
    </xf>
    <xf numFmtId="0" fontId="12" fillId="45" borderId="0" applyNumberFormat="0" applyBorder="0" applyAlignment="0" applyProtection="0">
      <alignment vertical="center"/>
    </xf>
    <xf numFmtId="0" fontId="10" fillId="12" borderId="0" applyNumberFormat="0" applyBorder="0" applyAlignment="0" applyProtection="0">
      <alignment vertical="center"/>
    </xf>
    <xf numFmtId="0" fontId="17" fillId="46" borderId="0" applyNumberFormat="0" applyBorder="0" applyAlignment="0" applyProtection="0">
      <alignment vertical="center"/>
    </xf>
    <xf numFmtId="0" fontId="12" fillId="47" borderId="0" applyNumberFormat="0" applyBorder="0" applyAlignment="0" applyProtection="0">
      <alignment vertical="center"/>
    </xf>
    <xf numFmtId="0" fontId="10" fillId="12" borderId="0" applyNumberFormat="0" applyBorder="0" applyAlignment="0" applyProtection="0">
      <alignment vertical="center"/>
    </xf>
    <xf numFmtId="0" fontId="14" fillId="0" borderId="4" applyNumberFormat="0" applyFill="0" applyAlignment="0" applyProtection="0">
      <alignment vertical="center"/>
    </xf>
    <xf numFmtId="0" fontId="10" fillId="12" borderId="0" applyNumberFormat="0" applyBorder="0" applyAlignment="0" applyProtection="0">
      <alignment vertical="center"/>
    </xf>
    <xf numFmtId="0" fontId="16" fillId="0" borderId="5" applyNumberFormat="0" applyFill="0" applyAlignment="0" applyProtection="0">
      <alignment vertical="center"/>
    </xf>
    <xf numFmtId="0" fontId="17" fillId="48" borderId="0" applyNumberFormat="0" applyBorder="0" applyAlignment="0" applyProtection="0">
      <alignment vertical="center"/>
    </xf>
    <xf numFmtId="0" fontId="17" fillId="49"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2" fillId="50" borderId="0" applyNumberFormat="0" applyBorder="0" applyAlignment="0" applyProtection="0">
      <alignment vertical="center"/>
    </xf>
    <xf numFmtId="0" fontId="16" fillId="0" borderId="5" applyNumberFormat="0" applyFill="0" applyAlignment="0" applyProtection="0">
      <alignment vertical="center"/>
    </xf>
    <xf numFmtId="0" fontId="17" fillId="51"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41" fillId="0" borderId="0"/>
    <xf numFmtId="0" fontId="41" fillId="0" borderId="0"/>
    <xf numFmtId="0" fontId="41" fillId="0" borderId="0"/>
    <xf numFmtId="0" fontId="10" fillId="5" borderId="0" applyNumberFormat="0" applyBorder="0" applyAlignment="0" applyProtection="0">
      <alignment vertical="center"/>
    </xf>
    <xf numFmtId="0" fontId="11" fillId="0" borderId="2" applyNumberFormat="0" applyFill="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1" fillId="0" borderId="2" applyNumberFormat="0" applyFill="0" applyAlignment="0" applyProtection="0">
      <alignment vertical="center"/>
    </xf>
    <xf numFmtId="0" fontId="10" fillId="3"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42" fillId="52" borderId="16" applyNumberFormat="0" applyAlignment="0" applyProtection="0">
      <alignment vertical="center"/>
    </xf>
    <xf numFmtId="0" fontId="41" fillId="0" borderId="0"/>
    <xf numFmtId="0" fontId="43" fillId="0" borderId="0"/>
    <xf numFmtId="0" fontId="19" fillId="0" borderId="0" applyNumberFormat="0" applyFill="0" applyBorder="0" applyAlignment="0" applyProtection="0">
      <alignment vertical="center"/>
    </xf>
    <xf numFmtId="0" fontId="10" fillId="8" borderId="0" applyNumberFormat="0" applyBorder="0" applyAlignment="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9" fillId="0" borderId="0" applyNumberFormat="0" applyFill="0" applyBorder="0" applyAlignment="0" applyProtection="0">
      <alignment vertical="center"/>
    </xf>
    <xf numFmtId="0" fontId="10" fillId="8" borderId="0" applyNumberFormat="0" applyBorder="0" applyAlignment="0" applyProtection="0">
      <alignment vertical="center"/>
    </xf>
    <xf numFmtId="0" fontId="9" fillId="5"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33" borderId="0" applyNumberFormat="0" applyBorder="0" applyAlignment="0" applyProtection="0">
      <alignment vertical="center"/>
    </xf>
    <xf numFmtId="0" fontId="10" fillId="3"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9" fillId="33" borderId="0" applyNumberFormat="0" applyBorder="0" applyAlignment="0" applyProtection="0">
      <alignment vertical="center"/>
    </xf>
    <xf numFmtId="0" fontId="10" fillId="3"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9" fillId="33" borderId="0" applyNumberFormat="0" applyBorder="0" applyAlignment="0" applyProtection="0">
      <alignment vertical="center"/>
    </xf>
    <xf numFmtId="0" fontId="10" fillId="3"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9" fillId="0" borderId="0" applyNumberFormat="0" applyFill="0" applyBorder="0" applyAlignment="0" applyProtection="0">
      <alignment vertical="center"/>
    </xf>
    <xf numFmtId="0" fontId="10" fillId="8" borderId="0" applyNumberFormat="0" applyBorder="0" applyAlignment="0" applyProtection="0">
      <alignment vertical="center"/>
    </xf>
    <xf numFmtId="0" fontId="9" fillId="33" borderId="0" applyNumberFormat="0" applyBorder="0" applyAlignment="0" applyProtection="0">
      <alignment vertical="center"/>
    </xf>
    <xf numFmtId="0" fontId="10" fillId="3" borderId="0" applyNumberFormat="0" applyBorder="0" applyAlignment="0" applyProtection="0">
      <alignment vertical="center"/>
    </xf>
    <xf numFmtId="0" fontId="14" fillId="0" borderId="4" applyNumberFormat="0" applyFill="0" applyAlignment="0" applyProtection="0">
      <alignment vertical="center"/>
    </xf>
    <xf numFmtId="0" fontId="9" fillId="4" borderId="0" applyNumberFormat="0" applyBorder="0" applyAlignment="0" applyProtection="0">
      <alignment vertical="center"/>
    </xf>
    <xf numFmtId="0" fontId="10" fillId="19" borderId="0" applyNumberFormat="0" applyBorder="0" applyAlignment="0" applyProtection="0">
      <alignment vertical="center"/>
    </xf>
    <xf numFmtId="0" fontId="9" fillId="5" borderId="0" applyNumberFormat="0" applyBorder="0" applyAlignment="0" applyProtection="0">
      <alignment vertical="center"/>
    </xf>
    <xf numFmtId="0" fontId="10" fillId="26" borderId="0" applyNumberFormat="0" applyBorder="0" applyAlignment="0" applyProtection="0">
      <alignment vertical="center"/>
    </xf>
    <xf numFmtId="0" fontId="19" fillId="0" borderId="0" applyNumberFormat="0" applyFill="0" applyBorder="0" applyAlignment="0" applyProtection="0">
      <alignment vertical="center"/>
    </xf>
    <xf numFmtId="0" fontId="10" fillId="8" borderId="0" applyNumberFormat="0" applyBorder="0" applyAlignment="0" applyProtection="0">
      <alignment vertical="center"/>
    </xf>
    <xf numFmtId="0" fontId="9" fillId="33" borderId="0" applyNumberFormat="0" applyBorder="0" applyAlignment="0" applyProtection="0">
      <alignment vertical="center"/>
    </xf>
    <xf numFmtId="0" fontId="10" fillId="3" borderId="0" applyNumberFormat="0" applyBorder="0" applyAlignment="0" applyProtection="0">
      <alignment vertical="center"/>
    </xf>
    <xf numFmtId="0" fontId="19" fillId="0" borderId="0" applyNumberFormat="0" applyFill="0" applyBorder="0" applyAlignment="0" applyProtection="0">
      <alignment vertical="center"/>
    </xf>
    <xf numFmtId="0" fontId="10" fillId="8" borderId="0" applyNumberFormat="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9" fillId="3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9" fillId="14"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23" fillId="0" borderId="0" applyNumberFormat="0" applyFill="0" applyBorder="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0" fontId="26" fillId="21" borderId="8" applyNumberFormat="0" applyAlignment="0" applyProtection="0">
      <alignment vertical="center"/>
    </xf>
    <xf numFmtId="0" fontId="20" fillId="0" borderId="6" applyNumberFormat="0" applyFill="0" applyAlignment="0" applyProtection="0">
      <alignment vertical="center"/>
    </xf>
    <xf numFmtId="0" fontId="10" fillId="3" borderId="0" applyNumberFormat="0" applyBorder="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3" borderId="0" applyNumberFormat="0" applyBorder="0" applyAlignment="0" applyProtection="0">
      <alignment vertical="center"/>
    </xf>
    <xf numFmtId="0" fontId="10" fillId="26"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3" borderId="0" applyNumberFormat="0" applyBorder="0" applyAlignment="0" applyProtection="0">
      <alignment vertical="center"/>
    </xf>
    <xf numFmtId="0" fontId="10" fillId="26"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3" borderId="0" applyNumberFormat="0" applyBorder="0" applyAlignment="0" applyProtection="0">
      <alignment vertical="center"/>
    </xf>
    <xf numFmtId="0" fontId="10" fillId="26"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3" borderId="0" applyNumberFormat="0" applyBorder="0" applyAlignment="0" applyProtection="0">
      <alignment vertical="center"/>
    </xf>
    <xf numFmtId="0" fontId="10" fillId="26"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3" borderId="0" applyNumberFormat="0" applyBorder="0" applyAlignment="0" applyProtection="0">
      <alignment vertical="center"/>
    </xf>
    <xf numFmtId="0" fontId="10" fillId="26"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9" fillId="22"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10" fillId="3" borderId="0" applyNumberFormat="0" applyBorder="0" applyAlignment="0" applyProtection="0">
      <alignment vertical="center"/>
    </xf>
    <xf numFmtId="0" fontId="9" fillId="4" borderId="0" applyNumberFormat="0" applyBorder="0" applyAlignment="0" applyProtection="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26" fillId="21" borderId="8" applyNumberFormat="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26" fillId="21" borderId="8" applyNumberFormat="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26" fillId="21" borderId="8" applyNumberFormat="0" applyAlignment="0" applyProtection="0">
      <alignment vertical="center"/>
    </xf>
    <xf numFmtId="0" fontId="10" fillId="3" borderId="0" applyNumberFormat="0" applyBorder="0" applyAlignment="0" applyProtection="0">
      <alignment vertical="center"/>
    </xf>
    <xf numFmtId="0" fontId="26" fillId="21" borderId="8" applyNumberFormat="0" applyAlignment="0" applyProtection="0">
      <alignment vertical="center"/>
    </xf>
    <xf numFmtId="0" fontId="9" fillId="25" borderId="0" applyNumberFormat="0" applyBorder="0" applyAlignment="0" applyProtection="0">
      <alignment vertical="center"/>
    </xf>
    <xf numFmtId="0" fontId="10" fillId="3" borderId="0" applyNumberFormat="0" applyBorder="0" applyAlignment="0" applyProtection="0">
      <alignment vertical="center"/>
    </xf>
    <xf numFmtId="0" fontId="26" fillId="21" borderId="8" applyNumberFormat="0" applyAlignment="0" applyProtection="0">
      <alignment vertical="center"/>
    </xf>
    <xf numFmtId="0" fontId="9" fillId="25" borderId="0" applyNumberFormat="0" applyBorder="0" applyAlignment="0" applyProtection="0">
      <alignment vertical="center"/>
    </xf>
    <xf numFmtId="0" fontId="10" fillId="3"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26" fillId="21" borderId="8" applyNumberFormat="0" applyAlignment="0" applyProtection="0">
      <alignment vertical="center"/>
    </xf>
    <xf numFmtId="0" fontId="9" fillId="25"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23"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33" fillId="11"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26" fillId="21" borderId="8" applyNumberFormat="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26" fillId="21" borderId="8" applyNumberFormat="0" applyAlignment="0" applyProtection="0">
      <alignment vertical="center"/>
    </xf>
    <xf numFmtId="0" fontId="9" fillId="4"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26" fillId="21" borderId="8" applyNumberFormat="0" applyAlignment="0" applyProtection="0">
      <alignment vertical="center"/>
    </xf>
    <xf numFmtId="0" fontId="10" fillId="3" borderId="0" applyNumberFormat="0" applyBorder="0" applyAlignment="0" applyProtection="0">
      <alignment vertical="center"/>
    </xf>
    <xf numFmtId="0" fontId="23"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26" fillId="21" borderId="8" applyNumberFormat="0" applyAlignment="0" applyProtection="0">
      <alignment vertical="center"/>
    </xf>
    <xf numFmtId="0" fontId="10" fillId="3" borderId="0" applyNumberFormat="0" applyBorder="0" applyAlignment="0" applyProtection="0">
      <alignment vertical="center"/>
    </xf>
    <xf numFmtId="0" fontId="23"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26" fillId="21" borderId="8" applyNumberFormat="0" applyAlignment="0" applyProtection="0">
      <alignment vertical="center"/>
    </xf>
    <xf numFmtId="0" fontId="10" fillId="3" borderId="0" applyNumberFormat="0" applyBorder="0" applyAlignment="0" applyProtection="0">
      <alignment vertical="center"/>
    </xf>
    <xf numFmtId="0" fontId="23" fillId="0" borderId="0" applyNumberFormat="0" applyFill="0" applyBorder="0" applyAlignment="0" applyProtection="0">
      <alignment vertical="center"/>
    </xf>
    <xf numFmtId="0" fontId="10" fillId="8" borderId="0" applyNumberFormat="0" applyBorder="0" applyAlignment="0" applyProtection="0">
      <alignment vertical="center"/>
    </xf>
    <xf numFmtId="0" fontId="26" fillId="21" borderId="8" applyNumberFormat="0" applyAlignment="0" applyProtection="0">
      <alignment vertical="center"/>
    </xf>
    <xf numFmtId="0" fontId="10" fillId="3" borderId="0" applyNumberFormat="0" applyBorder="0" applyAlignment="0" applyProtection="0">
      <alignment vertical="center"/>
    </xf>
    <xf numFmtId="0" fontId="23"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26" fillId="21" borderId="8" applyNumberFormat="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9" fillId="33" borderId="0" applyNumberFormat="0" applyBorder="0" applyAlignment="0" applyProtection="0">
      <alignment vertical="center"/>
    </xf>
    <xf numFmtId="0" fontId="10" fillId="26" borderId="0" applyNumberFormat="0" applyBorder="0" applyAlignment="0" applyProtection="0">
      <alignment vertical="center"/>
    </xf>
    <xf numFmtId="0" fontId="23" fillId="0" borderId="0" applyNumberFormat="0" applyFill="0" applyBorder="0" applyAlignment="0" applyProtection="0">
      <alignment vertical="center"/>
    </xf>
    <xf numFmtId="0" fontId="10" fillId="11" borderId="0" applyNumberFormat="0" applyBorder="0" applyAlignment="0" applyProtection="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10" fillId="19" borderId="0" applyNumberFormat="0" applyBorder="0" applyAlignment="0" applyProtection="0">
      <alignment vertical="center"/>
    </xf>
    <xf numFmtId="0" fontId="10" fillId="11" borderId="0" applyNumberFormat="0" applyBorder="0" applyAlignment="0" applyProtection="0">
      <alignment vertical="center"/>
    </xf>
    <xf numFmtId="0" fontId="43" fillId="0" borderId="0">
      <alignment vertical="center"/>
    </xf>
    <xf numFmtId="0" fontId="16" fillId="0" borderId="5" applyNumberFormat="0" applyFill="0" applyAlignment="0" applyProtection="0">
      <alignment vertical="center"/>
    </xf>
    <xf numFmtId="0" fontId="10" fillId="11" borderId="0" applyNumberFormat="0" applyBorder="0" applyAlignment="0" applyProtection="0">
      <alignment vertical="center"/>
    </xf>
    <xf numFmtId="0" fontId="43" fillId="0" borderId="0"/>
    <xf numFmtId="0" fontId="16" fillId="0" borderId="5" applyNumberFormat="0" applyFill="0" applyAlignment="0" applyProtection="0">
      <alignment vertical="center"/>
    </xf>
    <xf numFmtId="0" fontId="10" fillId="11" borderId="0" applyNumberFormat="0" applyBorder="0" applyAlignment="0" applyProtection="0">
      <alignment vertical="center"/>
    </xf>
    <xf numFmtId="0" fontId="16" fillId="0" borderId="5" applyNumberFormat="0" applyFill="0" applyAlignment="0" applyProtection="0">
      <alignment vertical="center"/>
    </xf>
    <xf numFmtId="0" fontId="10" fillId="11" borderId="0" applyNumberFormat="0" applyBorder="0" applyAlignment="0" applyProtection="0">
      <alignment vertical="center"/>
    </xf>
    <xf numFmtId="0" fontId="16" fillId="0" borderId="5" applyNumberFormat="0" applyFill="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33" borderId="0" applyNumberFormat="0" applyBorder="0" applyAlignment="0" applyProtection="0">
      <alignment vertical="center"/>
    </xf>
    <xf numFmtId="0" fontId="10" fillId="26" borderId="0" applyNumberFormat="0" applyBorder="0" applyAlignment="0" applyProtection="0">
      <alignment vertical="center"/>
    </xf>
    <xf numFmtId="0" fontId="23" fillId="0" borderId="0" applyNumberFormat="0" applyFill="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6" fillId="0" borderId="5" applyNumberFormat="0" applyFill="0" applyAlignment="0" applyProtection="0">
      <alignment vertical="center"/>
    </xf>
    <xf numFmtId="0" fontId="10" fillId="11" borderId="0" applyNumberFormat="0" applyBorder="0" applyAlignment="0" applyProtection="0">
      <alignment vertical="center"/>
    </xf>
    <xf numFmtId="0" fontId="16" fillId="0" borderId="5" applyNumberFormat="0" applyFill="0" applyAlignment="0" applyProtection="0">
      <alignment vertical="center"/>
    </xf>
    <xf numFmtId="0" fontId="10" fillId="11" borderId="0" applyNumberFormat="0" applyBorder="0" applyAlignment="0" applyProtection="0">
      <alignment vertical="center"/>
    </xf>
    <xf numFmtId="0" fontId="16" fillId="0" borderId="5" applyNumberFormat="0" applyFill="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9" fillId="33" borderId="0" applyNumberFormat="0" applyBorder="0" applyAlignment="0" applyProtection="0">
      <alignment vertical="center"/>
    </xf>
    <xf numFmtId="0" fontId="10" fillId="26" borderId="0" applyNumberFormat="0" applyBorder="0" applyAlignment="0" applyProtection="0">
      <alignment vertical="center"/>
    </xf>
    <xf numFmtId="0" fontId="23" fillId="0" borderId="0" applyNumberFormat="0" applyFill="0" applyBorder="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44" fillId="26"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23" fillId="0" borderId="0" applyNumberFormat="0" applyFill="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41" fillId="0" borderId="0"/>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1" fillId="0" borderId="2" applyNumberFormat="0" applyFill="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1" fillId="0" borderId="2" applyNumberFormat="0" applyFill="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0" fillId="8" borderId="0" applyNumberFormat="0" applyBorder="0" applyAlignment="0" applyProtection="0">
      <alignment vertical="center"/>
    </xf>
    <xf numFmtId="0" fontId="11" fillId="0" borderId="2" applyNumberFormat="0" applyFill="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14" borderId="0" applyNumberFormat="0" applyBorder="0" applyAlignment="0" applyProtection="0">
      <alignment vertical="center"/>
    </xf>
    <xf numFmtId="0" fontId="10" fillId="2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9" fillId="33"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9" fillId="33" borderId="0" applyNumberFormat="0" applyBorder="0" applyAlignment="0" applyProtection="0">
      <alignment vertical="center"/>
    </xf>
    <xf numFmtId="0" fontId="10" fillId="26" borderId="0" applyNumberFormat="0" applyBorder="0" applyAlignment="0" applyProtection="0">
      <alignment vertical="center"/>
    </xf>
    <xf numFmtId="0" fontId="9" fillId="33"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10" borderId="0" applyNumberFormat="0" applyBorder="0" applyAlignment="0" applyProtection="0">
      <alignment vertical="center"/>
    </xf>
    <xf numFmtId="0" fontId="10" fillId="26" borderId="0" applyNumberFormat="0" applyBorder="0" applyAlignment="0" applyProtection="0">
      <alignment vertical="center"/>
    </xf>
    <xf numFmtId="0" fontId="10" fillId="10" borderId="0" applyNumberFormat="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10" fillId="10" borderId="0" applyNumberFormat="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30" fillId="26"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9" fillId="33" borderId="0" applyNumberFormat="0" applyBorder="0" applyAlignment="0" applyProtection="0">
      <alignment vertical="center"/>
    </xf>
    <xf numFmtId="0" fontId="10" fillId="26"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37" fillId="32" borderId="0" applyNumberFormat="0" applyBorder="0" applyAlignment="0" applyProtection="0">
      <alignment vertical="center"/>
    </xf>
    <xf numFmtId="0" fontId="9" fillId="33" borderId="0" applyNumberFormat="0" applyBorder="0" applyAlignment="0" applyProtection="0">
      <alignment vertical="center"/>
    </xf>
    <xf numFmtId="0" fontId="10" fillId="8" borderId="0" applyNumberFormat="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37" fillId="32" borderId="0" applyNumberFormat="0" applyBorder="0" applyAlignment="0" applyProtection="0">
      <alignment vertical="center"/>
    </xf>
    <xf numFmtId="0" fontId="9" fillId="33" borderId="0" applyNumberFormat="0" applyBorder="0" applyAlignment="0" applyProtection="0">
      <alignment vertical="center"/>
    </xf>
    <xf numFmtId="0" fontId="10" fillId="8" borderId="0" applyNumberFormat="0" applyBorder="0" applyAlignment="0" applyProtection="0">
      <alignment vertical="center"/>
    </xf>
    <xf numFmtId="0" fontId="23" fillId="0" borderId="0" applyNumberFormat="0" applyFill="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37" fillId="32" borderId="0" applyNumberFormat="0" applyBorder="0" applyAlignment="0" applyProtection="0">
      <alignment vertical="center"/>
    </xf>
    <xf numFmtId="0" fontId="9" fillId="33" borderId="0" applyNumberFormat="0" applyBorder="0" applyAlignment="0" applyProtection="0">
      <alignment vertical="center"/>
    </xf>
    <xf numFmtId="0" fontId="10" fillId="8" borderId="0" applyNumberFormat="0" applyBorder="0" applyAlignment="0" applyProtection="0">
      <alignment vertical="center"/>
    </xf>
    <xf numFmtId="0" fontId="23" fillId="0" borderId="0" applyNumberFormat="0" applyFill="0" applyBorder="0" applyAlignment="0" applyProtection="0">
      <alignment vertical="center"/>
    </xf>
    <xf numFmtId="0" fontId="38" fillId="0" borderId="15" applyNumberFormat="0" applyFill="0" applyAlignment="0" applyProtection="0">
      <alignment vertical="center"/>
    </xf>
    <xf numFmtId="0" fontId="10" fillId="26" borderId="0" applyNumberFormat="0" applyBorder="0" applyAlignment="0" applyProtection="0">
      <alignment vertical="center"/>
    </xf>
    <xf numFmtId="0" fontId="37" fillId="32" borderId="0" applyNumberFormat="0" applyBorder="0" applyAlignment="0" applyProtection="0">
      <alignment vertical="center"/>
    </xf>
    <xf numFmtId="0" fontId="9" fillId="33" borderId="0" applyNumberFormat="0" applyBorder="0" applyAlignment="0" applyProtection="0">
      <alignment vertical="center"/>
    </xf>
    <xf numFmtId="0" fontId="10" fillId="8" borderId="0" applyNumberFormat="0" applyBorder="0" applyAlignment="0" applyProtection="0">
      <alignment vertical="center"/>
    </xf>
    <xf numFmtId="0" fontId="23" fillId="0" borderId="0" applyNumberFormat="0" applyFill="0" applyBorder="0" applyAlignment="0" applyProtection="0">
      <alignment vertical="center"/>
    </xf>
    <xf numFmtId="0" fontId="10" fillId="26" borderId="0" applyNumberFormat="0" applyBorder="0" applyAlignment="0" applyProtection="0">
      <alignment vertical="center"/>
    </xf>
    <xf numFmtId="0" fontId="37" fillId="32" borderId="0" applyNumberFormat="0" applyBorder="0" applyAlignment="0" applyProtection="0">
      <alignment vertical="center"/>
    </xf>
    <xf numFmtId="0" fontId="9" fillId="33" borderId="0" applyNumberFormat="0" applyBorder="0" applyAlignment="0" applyProtection="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43" fillId="53" borderId="17" applyNumberFormat="0" applyFont="0" applyAlignment="0" applyProtection="0">
      <alignment vertical="center"/>
    </xf>
    <xf numFmtId="0" fontId="9" fillId="4" borderId="0" applyNumberFormat="0" applyBorder="0" applyAlignment="0" applyProtection="0">
      <alignment vertical="center"/>
    </xf>
    <xf numFmtId="0" fontId="10" fillId="23" borderId="0" applyNumberFormat="0" applyBorder="0" applyAlignment="0" applyProtection="0">
      <alignment vertical="center"/>
    </xf>
    <xf numFmtId="0" fontId="10" fillId="5" borderId="0" applyNumberFormat="0" applyBorder="0" applyAlignment="0" applyProtection="0">
      <alignment vertical="center"/>
    </xf>
    <xf numFmtId="0" fontId="23" fillId="0" borderId="0" applyNumberFormat="0" applyFill="0" applyBorder="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9" fillId="0" borderId="0" applyNumberFormat="0" applyFill="0" applyBorder="0" applyAlignment="0" applyProtection="0">
      <alignment vertical="center"/>
    </xf>
    <xf numFmtId="0" fontId="10" fillId="12" borderId="0" applyNumberFormat="0" applyBorder="0" applyAlignment="0" applyProtection="0">
      <alignment vertical="center"/>
    </xf>
    <xf numFmtId="0" fontId="10" fillId="26" borderId="0" applyNumberFormat="0" applyBorder="0" applyAlignment="0" applyProtection="0">
      <alignment vertical="center"/>
    </xf>
    <xf numFmtId="0" fontId="19" fillId="0" borderId="0" applyNumberFormat="0" applyFill="0" applyBorder="0" applyAlignment="0" applyProtection="0">
      <alignment vertical="center"/>
    </xf>
    <xf numFmtId="0" fontId="10" fillId="26" borderId="0" applyNumberFormat="0" applyBorder="0" applyAlignment="0" applyProtection="0">
      <alignment vertical="center"/>
    </xf>
    <xf numFmtId="0" fontId="19" fillId="0" borderId="0" applyNumberFormat="0" applyFill="0" applyBorder="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19" fillId="0" borderId="0" applyNumberFormat="0" applyFill="0" applyBorder="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19" fillId="0" borderId="0" applyNumberFormat="0" applyFill="0" applyBorder="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19" fillId="0" borderId="0" applyNumberFormat="0" applyFill="0" applyBorder="0" applyAlignment="0" applyProtection="0">
      <alignment vertical="center"/>
    </xf>
    <xf numFmtId="0" fontId="9" fillId="6" borderId="0" applyNumberFormat="0" applyBorder="0" applyAlignment="0" applyProtection="0">
      <alignment vertical="center"/>
    </xf>
    <xf numFmtId="0" fontId="10" fillId="26"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4" fillId="0" borderId="4" applyNumberFormat="0" applyFill="0" applyAlignment="0" applyProtection="0">
      <alignment vertical="center"/>
    </xf>
    <xf numFmtId="0" fontId="10" fillId="12" borderId="0" applyNumberFormat="0" applyBorder="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4" fillId="0" borderId="4" applyNumberFormat="0" applyFill="0" applyAlignment="0" applyProtection="0">
      <alignment vertical="center"/>
    </xf>
    <xf numFmtId="0" fontId="10" fillId="12" borderId="0" applyNumberFormat="0" applyBorder="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4" fillId="0" borderId="4" applyNumberFormat="0" applyFill="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1" fillId="0" borderId="2" applyNumberFormat="0" applyFill="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42" fillId="52" borderId="16" applyNumberFormat="0" applyAlignment="0" applyProtection="0">
      <alignment vertical="center"/>
    </xf>
    <xf numFmtId="0" fontId="11" fillId="0" borderId="2" applyNumberFormat="0" applyFill="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42" fillId="52" borderId="16" applyNumberFormat="0" applyAlignment="0" applyProtection="0">
      <alignment vertical="center"/>
    </xf>
    <xf numFmtId="0" fontId="10" fillId="12" borderId="0" applyNumberFormat="0" applyBorder="0" applyAlignment="0" applyProtection="0">
      <alignment vertical="center"/>
    </xf>
    <xf numFmtId="0" fontId="42" fillId="52" borderId="16" applyNumberFormat="0" applyAlignment="0" applyProtection="0">
      <alignment vertical="center"/>
    </xf>
    <xf numFmtId="0" fontId="10" fillId="12" borderId="0" applyNumberFormat="0" applyBorder="0" applyAlignment="0" applyProtection="0">
      <alignment vertical="center"/>
    </xf>
    <xf numFmtId="0" fontId="42" fillId="52" borderId="16" applyNumberFormat="0" applyAlignment="0" applyProtection="0">
      <alignment vertical="center"/>
    </xf>
    <xf numFmtId="0" fontId="10" fillId="12" borderId="0" applyNumberFormat="0" applyBorder="0" applyAlignment="0" applyProtection="0">
      <alignment vertical="center"/>
    </xf>
    <xf numFmtId="0" fontId="42" fillId="52" borderId="16" applyNumberFormat="0" applyAlignment="0" applyProtection="0">
      <alignment vertical="center"/>
    </xf>
    <xf numFmtId="0" fontId="10" fillId="12" borderId="0" applyNumberFormat="0" applyBorder="0" applyAlignment="0" applyProtection="0">
      <alignment vertical="center"/>
    </xf>
    <xf numFmtId="0" fontId="42" fillId="52" borderId="16" applyNumberFormat="0" applyAlignment="0" applyProtection="0">
      <alignment vertical="center"/>
    </xf>
    <xf numFmtId="0" fontId="10" fillId="12" borderId="0" applyNumberFormat="0" applyBorder="0" applyAlignment="0" applyProtection="0">
      <alignment vertical="center"/>
    </xf>
    <xf numFmtId="0" fontId="9" fillId="14"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10" fillId="12" borderId="0" applyNumberFormat="0" applyBorder="0" applyAlignment="0" applyProtection="0">
      <alignment vertical="center"/>
    </xf>
    <xf numFmtId="0" fontId="9" fillId="4"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4" fillId="0" borderId="0" applyNumberFormat="0" applyFill="0" applyBorder="0" applyAlignment="0" applyProtection="0">
      <alignment vertical="center"/>
    </xf>
    <xf numFmtId="0" fontId="10" fillId="19" borderId="0" applyNumberFormat="0" applyBorder="0" applyAlignment="0" applyProtection="0">
      <alignment vertical="center"/>
    </xf>
    <xf numFmtId="0" fontId="14" fillId="0" borderId="0" applyNumberFormat="0" applyFill="0" applyBorder="0" applyAlignment="0" applyProtection="0">
      <alignment vertical="center"/>
    </xf>
    <xf numFmtId="0" fontId="10" fillId="19" borderId="0" applyNumberFormat="0" applyBorder="0" applyAlignment="0" applyProtection="0">
      <alignment vertical="center"/>
    </xf>
    <xf numFmtId="0" fontId="14" fillId="0" borderId="0" applyNumberFormat="0" applyFill="0" applyBorder="0" applyAlignment="0" applyProtection="0">
      <alignment vertical="center"/>
    </xf>
    <xf numFmtId="0" fontId="10" fillId="19" borderId="0" applyNumberFormat="0" applyBorder="0" applyAlignment="0" applyProtection="0">
      <alignment vertical="center"/>
    </xf>
    <xf numFmtId="0" fontId="14"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45" fillId="0" borderId="0" applyNumberFormat="0" applyFill="0" applyBorder="0" applyAlignment="0" applyProtection="0">
      <alignment vertical="center"/>
    </xf>
    <xf numFmtId="0" fontId="10" fillId="19" borderId="0" applyNumberFormat="0" applyBorder="0" applyAlignment="0" applyProtection="0">
      <alignment vertical="center"/>
    </xf>
    <xf numFmtId="0" fontId="45" fillId="0" borderId="0" applyNumberFormat="0" applyFill="0" applyBorder="0" applyAlignment="0" applyProtection="0">
      <alignment vertical="center"/>
    </xf>
    <xf numFmtId="0" fontId="10" fillId="19" borderId="0" applyNumberFormat="0" applyBorder="0" applyAlignment="0" applyProtection="0">
      <alignment vertical="center"/>
    </xf>
    <xf numFmtId="0" fontId="45" fillId="0" borderId="0" applyNumberFormat="0" applyFill="0" applyBorder="0" applyAlignment="0" applyProtection="0">
      <alignment vertical="center"/>
    </xf>
    <xf numFmtId="0" fontId="10" fillId="19" borderId="0" applyNumberFormat="0" applyBorder="0" applyAlignment="0" applyProtection="0">
      <alignment vertical="center"/>
    </xf>
    <xf numFmtId="0" fontId="45" fillId="0" borderId="0" applyNumberFormat="0" applyFill="0" applyBorder="0" applyAlignment="0" applyProtection="0">
      <alignment vertical="center"/>
    </xf>
    <xf numFmtId="0" fontId="10" fillId="19" borderId="0" applyNumberFormat="0" applyBorder="0" applyAlignment="0" applyProtection="0">
      <alignment vertical="center"/>
    </xf>
    <xf numFmtId="0" fontId="45"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10"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14" fillId="0" borderId="0" applyNumberFormat="0" applyFill="0" applyBorder="0" applyAlignment="0" applyProtection="0">
      <alignment vertical="center"/>
    </xf>
    <xf numFmtId="0" fontId="10" fillId="19" borderId="0" applyNumberFormat="0" applyBorder="0" applyAlignment="0" applyProtection="0">
      <alignment vertical="center"/>
    </xf>
    <xf numFmtId="0" fontId="14" fillId="0" borderId="0" applyNumberFormat="0" applyFill="0" applyBorder="0" applyAlignment="0" applyProtection="0">
      <alignment vertical="center"/>
    </xf>
    <xf numFmtId="0" fontId="10" fillId="19" borderId="0" applyNumberFormat="0" applyBorder="0" applyAlignment="0" applyProtection="0">
      <alignment vertical="center"/>
    </xf>
    <xf numFmtId="0" fontId="14" fillId="0" borderId="0" applyNumberFormat="0" applyFill="0" applyBorder="0" applyAlignment="0" applyProtection="0">
      <alignment vertical="center"/>
    </xf>
    <xf numFmtId="0" fontId="10" fillId="19" borderId="0" applyNumberFormat="0" applyBorder="0" applyAlignment="0" applyProtection="0">
      <alignment vertical="center"/>
    </xf>
    <xf numFmtId="0" fontId="14"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23" fillId="0" borderId="0" applyNumberFormat="0" applyFill="0" applyBorder="0" applyAlignment="0" applyProtection="0">
      <alignment vertical="center"/>
    </xf>
    <xf numFmtId="0" fontId="10" fillId="19" borderId="0" applyNumberFormat="0" applyBorder="0" applyAlignment="0" applyProtection="0">
      <alignment vertical="center"/>
    </xf>
    <xf numFmtId="0" fontId="23" fillId="0" borderId="0" applyNumberFormat="0" applyFill="0" applyBorder="0" applyAlignment="0" applyProtection="0">
      <alignment vertical="center"/>
    </xf>
    <xf numFmtId="0" fontId="10" fillId="19" borderId="0" applyNumberFormat="0" applyBorder="0" applyAlignment="0" applyProtection="0">
      <alignment vertical="center"/>
    </xf>
    <xf numFmtId="0" fontId="45" fillId="0" borderId="0" applyNumberFormat="0" applyFill="0" applyBorder="0" applyAlignment="0" applyProtection="0">
      <alignment vertical="center"/>
    </xf>
    <xf numFmtId="0" fontId="10" fillId="6" borderId="0" applyNumberFormat="0" applyBorder="0" applyAlignment="0" applyProtection="0">
      <alignment vertical="center"/>
    </xf>
    <xf numFmtId="0" fontId="23" fillId="0" borderId="0" applyNumberFormat="0" applyFill="0" applyBorder="0" applyAlignment="0" applyProtection="0">
      <alignment vertical="center"/>
    </xf>
    <xf numFmtId="0" fontId="41" fillId="0" borderId="0"/>
    <xf numFmtId="0" fontId="10" fillId="19" borderId="0" applyNumberFormat="0" applyBorder="0" applyAlignment="0" applyProtection="0">
      <alignment vertical="center"/>
    </xf>
    <xf numFmtId="0" fontId="10" fillId="10"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23" fillId="0" borderId="0" applyNumberFormat="0" applyFill="0" applyBorder="0" applyAlignment="0" applyProtection="0">
      <alignment vertical="center"/>
    </xf>
    <xf numFmtId="0" fontId="10" fillId="19" borderId="0" applyNumberFormat="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23" fillId="0" borderId="0" applyNumberFormat="0" applyFill="0" applyBorder="0" applyAlignment="0" applyProtection="0">
      <alignment vertical="center"/>
    </xf>
    <xf numFmtId="0" fontId="10" fillId="19" borderId="0" applyNumberFormat="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23" fillId="0" borderId="0" applyNumberFormat="0" applyFill="0" applyBorder="0" applyAlignment="0" applyProtection="0">
      <alignment vertical="center"/>
    </xf>
    <xf numFmtId="0" fontId="10" fillId="19" borderId="0" applyNumberFormat="0" applyBorder="0" applyAlignment="0" applyProtection="0">
      <alignment vertical="center"/>
    </xf>
    <xf numFmtId="0" fontId="10" fillId="10" borderId="0" applyNumberFormat="0" applyBorder="0" applyAlignment="0" applyProtection="0">
      <alignment vertical="center"/>
    </xf>
    <xf numFmtId="0" fontId="10" fillId="19" borderId="0" applyNumberFormat="0" applyBorder="0" applyAlignment="0" applyProtection="0">
      <alignment vertical="center"/>
    </xf>
    <xf numFmtId="0" fontId="10" fillId="10" borderId="0" applyNumberFormat="0" applyBorder="0" applyAlignment="0" applyProtection="0">
      <alignment vertical="center"/>
    </xf>
    <xf numFmtId="0" fontId="10" fillId="19" borderId="0" applyNumberFormat="0" applyBorder="0" applyAlignment="0" applyProtection="0">
      <alignment vertical="center"/>
    </xf>
    <xf numFmtId="0" fontId="10" fillId="10" borderId="0" applyNumberFormat="0" applyBorder="0" applyAlignment="0" applyProtection="0">
      <alignment vertical="center"/>
    </xf>
    <xf numFmtId="0" fontId="10" fillId="19" borderId="0" applyNumberFormat="0" applyBorder="0" applyAlignment="0" applyProtection="0">
      <alignment vertical="center"/>
    </xf>
    <xf numFmtId="0" fontId="42" fillId="52" borderId="16" applyNumberFormat="0" applyAlignment="0" applyProtection="0">
      <alignment vertical="center"/>
    </xf>
    <xf numFmtId="0" fontId="10" fillId="8" borderId="0" applyNumberFormat="0" applyBorder="0" applyAlignment="0" applyProtection="0">
      <alignment vertical="center"/>
    </xf>
    <xf numFmtId="0" fontId="42" fillId="52" borderId="16" applyNumberFormat="0" applyAlignment="0" applyProtection="0">
      <alignment vertical="center"/>
    </xf>
    <xf numFmtId="0" fontId="10" fillId="8" borderId="0" applyNumberFormat="0" applyBorder="0" applyAlignment="0" applyProtection="0">
      <alignment vertical="center"/>
    </xf>
    <xf numFmtId="0" fontId="42" fillId="52" borderId="16" applyNumberFormat="0" applyAlignment="0" applyProtection="0">
      <alignment vertical="center"/>
    </xf>
    <xf numFmtId="0" fontId="10" fillId="8" borderId="0" applyNumberFormat="0" applyBorder="0" applyAlignment="0" applyProtection="0">
      <alignment vertical="center"/>
    </xf>
    <xf numFmtId="0" fontId="42" fillId="52" borderId="16" applyNumberFormat="0" applyAlignment="0" applyProtection="0">
      <alignment vertical="center"/>
    </xf>
    <xf numFmtId="0" fontId="10" fillId="8" borderId="0" applyNumberFormat="0" applyBorder="0" applyAlignment="0" applyProtection="0">
      <alignment vertical="center"/>
    </xf>
    <xf numFmtId="0" fontId="42" fillId="52" borderId="16" applyNumberFormat="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23"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23"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23"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33" fillId="11"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1" fillId="0" borderId="2" applyNumberFormat="0" applyFill="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1" fillId="0" borderId="2" applyNumberFormat="0" applyFill="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1" fillId="0" borderId="2" applyNumberFormat="0" applyFill="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1" fillId="0" borderId="2" applyNumberFormat="0" applyFill="0" applyAlignment="0" applyProtection="0">
      <alignment vertical="center"/>
    </xf>
    <xf numFmtId="0" fontId="10" fillId="10"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23"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42" fillId="52" borderId="16" applyNumberFormat="0" applyAlignment="0" applyProtection="0">
      <alignment vertical="center"/>
    </xf>
    <xf numFmtId="0" fontId="10" fillId="10" borderId="0" applyNumberFormat="0" applyBorder="0" applyAlignment="0" applyProtection="0">
      <alignment vertical="center"/>
    </xf>
    <xf numFmtId="0" fontId="42" fillId="52" borderId="16" applyNumberFormat="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9" fillId="6"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9" fillId="14" borderId="0" applyNumberFormat="0" applyBorder="0" applyAlignment="0" applyProtection="0">
      <alignment vertical="center"/>
    </xf>
    <xf numFmtId="0" fontId="10" fillId="6" borderId="0" applyNumberFormat="0" applyBorder="0" applyAlignment="0" applyProtection="0">
      <alignment vertical="center"/>
    </xf>
    <xf numFmtId="0" fontId="9" fillId="14" borderId="0" applyNumberFormat="0" applyBorder="0" applyAlignment="0" applyProtection="0">
      <alignment vertical="center"/>
    </xf>
    <xf numFmtId="0" fontId="10" fillId="6" borderId="0" applyNumberFormat="0" applyBorder="0" applyAlignment="0" applyProtection="0">
      <alignment vertical="center"/>
    </xf>
    <xf numFmtId="0" fontId="9" fillId="14" borderId="0" applyNumberFormat="0" applyBorder="0" applyAlignment="0" applyProtection="0">
      <alignment vertical="center"/>
    </xf>
    <xf numFmtId="0" fontId="10" fillId="6" borderId="0" applyNumberFormat="0" applyBorder="0" applyAlignment="0" applyProtection="0">
      <alignment vertical="center"/>
    </xf>
    <xf numFmtId="0" fontId="9" fillId="14" borderId="0" applyNumberFormat="0" applyBorder="0" applyAlignment="0" applyProtection="0">
      <alignment vertical="center"/>
    </xf>
    <xf numFmtId="0" fontId="10" fillId="6" borderId="0" applyNumberFormat="0" applyBorder="0" applyAlignment="0" applyProtection="0">
      <alignment vertical="center"/>
    </xf>
    <xf numFmtId="0" fontId="9" fillId="14" borderId="0" applyNumberFormat="0" applyBorder="0" applyAlignment="0" applyProtection="0">
      <alignment vertical="center"/>
    </xf>
    <xf numFmtId="0" fontId="10" fillId="6" borderId="0" applyNumberFormat="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6" fillId="21" borderId="18" applyNumberFormat="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0" fontId="45" fillId="0" borderId="0" applyNumberFormat="0" applyFill="0" applyBorder="0" applyAlignment="0" applyProtection="0">
      <alignment vertical="center"/>
    </xf>
    <xf numFmtId="0" fontId="10" fillId="6" borderId="0" applyNumberFormat="0" applyBorder="0" applyAlignment="0" applyProtection="0">
      <alignment vertical="center"/>
    </xf>
    <xf numFmtId="0" fontId="45"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6" fillId="21" borderId="18" applyNumberFormat="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0" fontId="46" fillId="21" borderId="18" applyNumberFormat="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0" fontId="46" fillId="21" borderId="18" applyNumberFormat="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46" fillId="21" borderId="18" applyNumberFormat="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46" fillId="21" borderId="18" applyNumberFormat="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23"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3" fillId="0" borderId="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43" fillId="53" borderId="17" applyNumberFormat="0" applyFont="0" applyAlignment="0" applyProtection="0">
      <alignment vertical="center"/>
    </xf>
    <xf numFmtId="0" fontId="10" fillId="5" borderId="0" applyNumberFormat="0" applyBorder="0" applyAlignment="0" applyProtection="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43" fillId="53" borderId="17" applyNumberFormat="0" applyFont="0" applyAlignment="0" applyProtection="0">
      <alignment vertical="center"/>
    </xf>
    <xf numFmtId="0" fontId="10" fillId="5" borderId="0" applyNumberFormat="0" applyBorder="0" applyAlignment="0" applyProtection="0">
      <alignment vertical="center"/>
    </xf>
    <xf numFmtId="0" fontId="30" fillId="26" borderId="0" applyNumberFormat="0" applyBorder="0" applyAlignment="0" applyProtection="0">
      <alignment vertical="center"/>
    </xf>
    <xf numFmtId="0" fontId="43" fillId="53" borderId="17" applyNumberFormat="0" applyFon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22" borderId="0" applyNumberFormat="0" applyBorder="0" applyAlignment="0" applyProtection="0">
      <alignment vertical="center"/>
    </xf>
    <xf numFmtId="0" fontId="43" fillId="53" borderId="17" applyNumberFormat="0" applyFont="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9" fillId="22" borderId="0" applyNumberFormat="0" applyBorder="0" applyAlignment="0" applyProtection="0">
      <alignment vertical="center"/>
    </xf>
    <xf numFmtId="0" fontId="43" fillId="53" borderId="17" applyNumberFormat="0" applyFont="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9" fillId="22" borderId="0" applyNumberFormat="0" applyBorder="0" applyAlignment="0" applyProtection="0">
      <alignment vertical="center"/>
    </xf>
    <xf numFmtId="0" fontId="43" fillId="53" borderId="17" applyNumberFormat="0" applyFont="0" applyAlignment="0" applyProtection="0">
      <alignment vertical="center"/>
    </xf>
    <xf numFmtId="0" fontId="10" fillId="5" borderId="0" applyNumberFormat="0" applyBorder="0" applyAlignment="0" applyProtection="0">
      <alignment vertical="center"/>
    </xf>
    <xf numFmtId="0" fontId="43" fillId="53" borderId="17" applyNumberFormat="0" applyFont="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6" fillId="21" borderId="18" applyNumberFormat="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3" fillId="0" borderId="0" applyNumberFormat="0" applyFill="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xf numFmtId="0" fontId="47" fillId="8" borderId="8" applyNumberFormat="0" applyAlignment="0" applyProtection="0">
      <alignment vertical="center"/>
    </xf>
    <xf numFmtId="0" fontId="42" fillId="52" borderId="16" applyNumberFormat="0" applyAlignment="0" applyProtection="0">
      <alignment vertical="center"/>
    </xf>
    <xf numFmtId="0" fontId="10" fillId="12" borderId="0" applyNumberFormat="0" applyBorder="0" applyAlignment="0" applyProtection="0">
      <alignment vertical="center"/>
    </xf>
    <xf numFmtId="0" fontId="47" fillId="8" borderId="8" applyNumberFormat="0" applyAlignment="0" applyProtection="0">
      <alignment vertical="center"/>
    </xf>
    <xf numFmtId="0" fontId="42" fillId="52" borderId="16" applyNumberFormat="0" applyAlignment="0" applyProtection="0">
      <alignment vertical="center"/>
    </xf>
    <xf numFmtId="0" fontId="10" fillId="12" borderId="0" applyNumberFormat="0" applyBorder="0" applyAlignment="0" applyProtection="0">
      <alignment vertical="center"/>
    </xf>
    <xf numFmtId="0" fontId="47" fillId="8" borderId="8" applyNumberFormat="0" applyAlignment="0" applyProtection="0">
      <alignment vertical="center"/>
    </xf>
    <xf numFmtId="0" fontId="10" fillId="12" borderId="0" applyNumberFormat="0" applyBorder="0" applyAlignment="0" applyProtection="0">
      <alignment vertical="center"/>
    </xf>
    <xf numFmtId="0" fontId="47" fillId="8" borderId="8" applyNumberFormat="0" applyAlignment="0" applyProtection="0">
      <alignment vertical="center"/>
    </xf>
    <xf numFmtId="0" fontId="10" fillId="12" borderId="0" applyNumberFormat="0" applyBorder="0" applyAlignment="0" applyProtection="0">
      <alignment vertical="center"/>
    </xf>
    <xf numFmtId="0" fontId="47" fillId="8" borderId="8" applyNumberFormat="0" applyAlignment="0" applyProtection="0">
      <alignment vertical="center"/>
    </xf>
    <xf numFmtId="0" fontId="10" fillId="12" borderId="0" applyNumberFormat="0" applyBorder="0" applyAlignment="0" applyProtection="0">
      <alignment vertical="center"/>
    </xf>
    <xf numFmtId="0" fontId="47" fillId="8" borderId="8" applyNumberFormat="0" applyAlignment="0" applyProtection="0">
      <alignment vertical="center"/>
    </xf>
    <xf numFmtId="0" fontId="10" fillId="12"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0" fillId="2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30" fillId="2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43" fillId="53" borderId="17" applyNumberFormat="0" applyFont="0" applyAlignment="0" applyProtection="0">
      <alignment vertical="center"/>
    </xf>
    <xf numFmtId="0" fontId="30" fillId="2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43" fillId="53" borderId="17" applyNumberFormat="0" applyFont="0" applyAlignment="0" applyProtection="0">
      <alignment vertical="center"/>
    </xf>
    <xf numFmtId="0" fontId="30" fillId="2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43" fillId="53" borderId="17" applyNumberFormat="0" applyFont="0" applyAlignment="0" applyProtection="0">
      <alignment vertical="center"/>
    </xf>
    <xf numFmtId="0" fontId="30" fillId="2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43" fillId="53" borderId="17" applyNumberFormat="0" applyFont="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9" fillId="14"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30" fillId="26"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33" fillId="11" borderId="0" applyNumberFormat="0" applyBorder="0" applyAlignment="0" applyProtection="0">
      <alignment vertical="center"/>
    </xf>
    <xf numFmtId="0" fontId="30" fillId="2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30" fillId="2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3" fillId="0" borderId="0" applyNumberFormat="0" applyFill="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10" fillId="10" borderId="0" applyNumberFormat="0" applyBorder="0" applyAlignment="0" applyProtection="0">
      <alignment vertical="center"/>
    </xf>
    <xf numFmtId="0" fontId="9" fillId="4" borderId="0" applyNumberFormat="0" applyBorder="0" applyAlignment="0" applyProtection="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10" fillId="10" borderId="0" applyNumberFormat="0" applyBorder="0" applyAlignment="0" applyProtection="0">
      <alignment vertical="center"/>
    </xf>
    <xf numFmtId="0" fontId="33" fillId="11" borderId="0" applyNumberFormat="0" applyBorder="0" applyAlignment="0" applyProtection="0">
      <alignment vertical="center"/>
    </xf>
    <xf numFmtId="0" fontId="10" fillId="23"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0" fillId="26"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45" fillId="0" borderId="0" applyNumberFormat="0" applyFill="0" applyBorder="0" applyAlignment="0" applyProtection="0">
      <alignment vertical="center"/>
    </xf>
    <xf numFmtId="0" fontId="30" fillId="26"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9" fontId="43" fillId="0" borderId="0" applyFont="0" applyFill="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9" fillId="4" borderId="0" applyNumberFormat="0" applyBorder="0" applyAlignment="0" applyProtection="0">
      <alignment vertical="center"/>
    </xf>
    <xf numFmtId="0" fontId="45" fillId="0" borderId="0" applyNumberFormat="0" applyFill="0" applyBorder="0" applyAlignment="0" applyProtection="0">
      <alignment vertical="center"/>
    </xf>
    <xf numFmtId="0" fontId="30" fillId="26"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9" fillId="22" borderId="0" applyNumberFormat="0" applyBorder="0" applyAlignment="0" applyProtection="0">
      <alignment vertical="center"/>
    </xf>
    <xf numFmtId="0" fontId="10" fillId="23" borderId="0" applyNumberFormat="0" applyBorder="0" applyAlignment="0" applyProtection="0">
      <alignment vertical="center"/>
    </xf>
    <xf numFmtId="0" fontId="9" fillId="22"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9" fillId="4" borderId="0" applyNumberFormat="0" applyBorder="0" applyAlignment="0" applyProtection="0">
      <alignment vertical="center"/>
    </xf>
    <xf numFmtId="0" fontId="30" fillId="26" borderId="0" applyNumberFormat="0" applyBorder="0" applyAlignment="0" applyProtection="0">
      <alignment vertical="center"/>
    </xf>
    <xf numFmtId="0" fontId="10" fillId="23" borderId="0" applyNumberFormat="0" applyBorder="0" applyAlignment="0" applyProtection="0">
      <alignment vertical="center"/>
    </xf>
    <xf numFmtId="0" fontId="9" fillId="4" borderId="0" applyNumberFormat="0" applyBorder="0" applyAlignment="0" applyProtection="0">
      <alignment vertical="center"/>
    </xf>
    <xf numFmtId="0" fontId="30" fillId="26" borderId="0" applyNumberFormat="0" applyBorder="0" applyAlignment="0" applyProtection="0">
      <alignment vertical="center"/>
    </xf>
    <xf numFmtId="0" fontId="43" fillId="53" borderId="17" applyNumberFormat="0" applyFont="0" applyAlignment="0" applyProtection="0">
      <alignment vertical="center"/>
    </xf>
    <xf numFmtId="0" fontId="9" fillId="22" borderId="0" applyNumberFormat="0" applyBorder="0" applyAlignment="0" applyProtection="0">
      <alignment vertical="center"/>
    </xf>
    <xf numFmtId="0" fontId="10" fillId="23" borderId="0" applyNumberFormat="0" applyBorder="0" applyAlignment="0" applyProtection="0">
      <alignment vertical="center"/>
    </xf>
    <xf numFmtId="0" fontId="9" fillId="4" borderId="0" applyNumberFormat="0" applyBorder="0" applyAlignment="0" applyProtection="0">
      <alignment vertical="center"/>
    </xf>
    <xf numFmtId="0" fontId="30" fillId="26" borderId="0" applyNumberFormat="0" applyBorder="0" applyAlignment="0" applyProtection="0">
      <alignment vertical="center"/>
    </xf>
    <xf numFmtId="0" fontId="43" fillId="53" borderId="17" applyNumberFormat="0" applyFont="0" applyAlignment="0" applyProtection="0">
      <alignment vertical="center"/>
    </xf>
    <xf numFmtId="0" fontId="9" fillId="22" borderId="0" applyNumberFormat="0" applyBorder="0" applyAlignment="0" applyProtection="0">
      <alignment vertical="center"/>
    </xf>
    <xf numFmtId="0" fontId="10" fillId="23" borderId="0" applyNumberFormat="0" applyBorder="0" applyAlignment="0" applyProtection="0">
      <alignment vertical="center"/>
    </xf>
    <xf numFmtId="0" fontId="9" fillId="4" borderId="0" applyNumberFormat="0" applyBorder="0" applyAlignment="0" applyProtection="0">
      <alignment vertical="center"/>
    </xf>
    <xf numFmtId="0" fontId="30" fillId="26" borderId="0" applyNumberFormat="0" applyBorder="0" applyAlignment="0" applyProtection="0">
      <alignment vertical="center"/>
    </xf>
    <xf numFmtId="0" fontId="43" fillId="53" borderId="17" applyNumberFormat="0" applyFont="0" applyAlignment="0" applyProtection="0">
      <alignment vertical="center"/>
    </xf>
    <xf numFmtId="0" fontId="19" fillId="0" borderId="0" applyNumberFormat="0" applyFill="0" applyBorder="0" applyAlignment="0" applyProtection="0">
      <alignment vertical="center"/>
    </xf>
    <xf numFmtId="0" fontId="9" fillId="33" borderId="0" applyNumberFormat="0" applyBorder="0" applyAlignment="0" applyProtection="0">
      <alignment vertical="center"/>
    </xf>
    <xf numFmtId="0" fontId="19" fillId="0" borderId="0" applyNumberFormat="0" applyFill="0" applyBorder="0" applyAlignment="0" applyProtection="0">
      <alignment vertical="center"/>
    </xf>
    <xf numFmtId="0" fontId="9" fillId="33" borderId="0" applyNumberFormat="0" applyBorder="0" applyAlignment="0" applyProtection="0">
      <alignment vertical="center"/>
    </xf>
    <xf numFmtId="0" fontId="19" fillId="0" borderId="0" applyNumberFormat="0" applyFill="0" applyBorder="0" applyAlignment="0" applyProtection="0">
      <alignment vertical="center"/>
    </xf>
    <xf numFmtId="0" fontId="9" fillId="33" borderId="0" applyNumberFormat="0" applyBorder="0" applyAlignment="0" applyProtection="0">
      <alignment vertical="center"/>
    </xf>
    <xf numFmtId="0" fontId="19" fillId="0" borderId="0" applyNumberFormat="0" applyFill="0" applyBorder="0" applyAlignment="0" applyProtection="0">
      <alignment vertical="center"/>
    </xf>
    <xf numFmtId="0" fontId="9" fillId="33" borderId="0" applyNumberFormat="0" applyBorder="0" applyAlignment="0" applyProtection="0">
      <alignment vertical="center"/>
    </xf>
    <xf numFmtId="0" fontId="19" fillId="0" borderId="0" applyNumberFormat="0" applyFill="0" applyBorder="0" applyAlignment="0" applyProtection="0">
      <alignment vertical="center"/>
    </xf>
    <xf numFmtId="0" fontId="9" fillId="33" borderId="0" applyNumberFormat="0" applyBorder="0" applyAlignment="0" applyProtection="0">
      <alignment vertical="center"/>
    </xf>
    <xf numFmtId="0" fontId="19" fillId="0" borderId="0" applyNumberFormat="0" applyFill="0" applyBorder="0" applyAlignment="0" applyProtection="0">
      <alignment vertical="center"/>
    </xf>
    <xf numFmtId="0" fontId="9" fillId="33" borderId="0" applyNumberFormat="0" applyBorder="0" applyAlignment="0" applyProtection="0">
      <alignment vertical="center"/>
    </xf>
    <xf numFmtId="0" fontId="19" fillId="0" borderId="0" applyNumberFormat="0" applyFill="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48" fillId="0" borderId="0" applyNumberFormat="0" applyFill="0" applyBorder="0" applyAlignment="0" applyProtection="0">
      <alignment vertical="top"/>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33" fillId="11"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30" fillId="26"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4" fillId="0" borderId="0" applyNumberFormat="0" applyFill="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14" borderId="0" applyNumberFormat="0" applyBorder="0" applyAlignment="0" applyProtection="0">
      <alignment vertical="center"/>
    </xf>
    <xf numFmtId="0" fontId="9" fillId="33" borderId="0" applyNumberFormat="0" applyBorder="0" applyAlignment="0" applyProtection="0">
      <alignment vertical="center"/>
    </xf>
    <xf numFmtId="0" fontId="14" fillId="0" borderId="0" applyNumberFormat="0" applyFill="0" applyBorder="0" applyAlignment="0" applyProtection="0">
      <alignment vertical="center"/>
    </xf>
    <xf numFmtId="0" fontId="9" fillId="33" borderId="0" applyNumberFormat="0" applyBorder="0" applyAlignment="0" applyProtection="0">
      <alignment vertical="center"/>
    </xf>
    <xf numFmtId="0" fontId="47" fillId="8" borderId="8" applyNumberFormat="0" applyAlignment="0" applyProtection="0">
      <alignment vertical="center"/>
    </xf>
    <xf numFmtId="0" fontId="14" fillId="0" borderId="0" applyNumberFormat="0" applyFill="0" applyBorder="0" applyAlignment="0" applyProtection="0">
      <alignment vertical="center"/>
    </xf>
    <xf numFmtId="0" fontId="9" fillId="33" borderId="0" applyNumberFormat="0" applyBorder="0" applyAlignment="0" applyProtection="0">
      <alignment vertical="center"/>
    </xf>
    <xf numFmtId="0" fontId="47" fillId="8" borderId="8" applyNumberFormat="0" applyAlignment="0" applyProtection="0">
      <alignment vertical="center"/>
    </xf>
    <xf numFmtId="0" fontId="14" fillId="0" borderId="0" applyNumberFormat="0" applyFill="0" applyBorder="0" applyAlignment="0" applyProtection="0">
      <alignment vertical="center"/>
    </xf>
    <xf numFmtId="0" fontId="9" fillId="33" borderId="0" applyNumberFormat="0" applyBorder="0" applyAlignment="0" applyProtection="0">
      <alignment vertical="center"/>
    </xf>
    <xf numFmtId="0" fontId="47" fillId="8" borderId="8" applyNumberFormat="0" applyAlignment="0" applyProtection="0">
      <alignment vertical="center"/>
    </xf>
    <xf numFmtId="0" fontId="14" fillId="0" borderId="0" applyNumberFormat="0" applyFill="0" applyBorder="0" applyAlignment="0" applyProtection="0">
      <alignment vertical="center"/>
    </xf>
    <xf numFmtId="0" fontId="9" fillId="33" borderId="0" applyNumberFormat="0" applyBorder="0" applyAlignment="0" applyProtection="0">
      <alignment vertical="center"/>
    </xf>
    <xf numFmtId="0" fontId="47" fillId="8" borderId="8" applyNumberFormat="0" applyAlignment="0" applyProtection="0">
      <alignment vertical="center"/>
    </xf>
    <xf numFmtId="0" fontId="14" fillId="0" borderId="0" applyNumberFormat="0" applyFill="0" applyBorder="0" applyAlignment="0" applyProtection="0">
      <alignment vertical="center"/>
    </xf>
    <xf numFmtId="0" fontId="9" fillId="33" borderId="0" applyNumberFormat="0" applyBorder="0" applyAlignment="0" applyProtection="0">
      <alignment vertical="center"/>
    </xf>
    <xf numFmtId="0" fontId="47" fillId="8" borderId="8" applyNumberFormat="0" applyAlignment="0" applyProtection="0">
      <alignment vertical="center"/>
    </xf>
    <xf numFmtId="0" fontId="14" fillId="0" borderId="0" applyNumberFormat="0" applyFill="0" applyBorder="0" applyAlignment="0" applyProtection="0">
      <alignment vertical="center"/>
    </xf>
    <xf numFmtId="0" fontId="9" fillId="33" borderId="0" applyNumberFormat="0" applyBorder="0" applyAlignment="0" applyProtection="0">
      <alignment vertical="center"/>
    </xf>
    <xf numFmtId="0" fontId="47" fillId="8" borderId="8" applyNumberFormat="0" applyAlignment="0" applyProtection="0">
      <alignment vertical="center"/>
    </xf>
    <xf numFmtId="0" fontId="14" fillId="0" borderId="0" applyNumberFormat="0" applyFill="0" applyBorder="0" applyAlignment="0" applyProtection="0">
      <alignment vertical="center"/>
    </xf>
    <xf numFmtId="0" fontId="9" fillId="33" borderId="0" applyNumberFormat="0" applyBorder="0" applyAlignment="0" applyProtection="0">
      <alignment vertical="center"/>
    </xf>
    <xf numFmtId="0" fontId="47" fillId="8" borderId="8" applyNumberFormat="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22" borderId="0" applyNumberFormat="0" applyBorder="0" applyAlignment="0" applyProtection="0">
      <alignment vertical="center"/>
    </xf>
    <xf numFmtId="0" fontId="9" fillId="6" borderId="0" applyNumberFormat="0" applyBorder="0" applyAlignment="0" applyProtection="0">
      <alignment vertical="center"/>
    </xf>
    <xf numFmtId="0" fontId="26" fillId="21" borderId="8" applyNumberFormat="0" applyAlignment="0" applyProtection="0">
      <alignment vertical="center"/>
    </xf>
    <xf numFmtId="0" fontId="9" fillId="6" borderId="0" applyNumberFormat="0" applyBorder="0" applyAlignment="0" applyProtection="0">
      <alignment vertical="center"/>
    </xf>
    <xf numFmtId="0" fontId="26" fillId="21" borderId="8" applyNumberFormat="0" applyAlignment="0" applyProtection="0">
      <alignment vertical="center"/>
    </xf>
    <xf numFmtId="0" fontId="9" fillId="6" borderId="0" applyNumberFormat="0" applyBorder="0" applyAlignment="0" applyProtection="0">
      <alignment vertical="center"/>
    </xf>
    <xf numFmtId="0" fontId="26" fillId="21" borderId="8" applyNumberFormat="0" applyAlignment="0" applyProtection="0">
      <alignment vertical="center"/>
    </xf>
    <xf numFmtId="0" fontId="9" fillId="6" borderId="0" applyNumberFormat="0" applyBorder="0" applyAlignment="0" applyProtection="0">
      <alignment vertical="center"/>
    </xf>
    <xf numFmtId="0" fontId="26" fillId="21" borderId="8" applyNumberFormat="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3" fillId="0" borderId="0"/>
    <xf numFmtId="0" fontId="30" fillId="26" borderId="0" applyNumberFormat="0" applyBorder="0" applyAlignment="0" applyProtection="0">
      <alignment vertical="center"/>
    </xf>
    <xf numFmtId="0" fontId="46" fillId="21" borderId="18" applyNumberFormat="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3" fillId="0" borderId="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3" fillId="53" borderId="17" applyNumberFormat="0" applyFont="0" applyAlignment="0" applyProtection="0">
      <alignment vertical="center"/>
    </xf>
    <xf numFmtId="0" fontId="9" fillId="6" borderId="0" applyNumberFormat="0" applyBorder="0" applyAlignment="0" applyProtection="0">
      <alignment vertical="center"/>
    </xf>
    <xf numFmtId="0" fontId="42" fillId="52" borderId="16" applyNumberFormat="0" applyAlignment="0" applyProtection="0">
      <alignment vertical="center"/>
    </xf>
    <xf numFmtId="0" fontId="9" fillId="6" borderId="0" applyNumberFormat="0" applyBorder="0" applyAlignment="0" applyProtection="0">
      <alignment vertical="center"/>
    </xf>
    <xf numFmtId="0" fontId="42" fillId="52" borderId="16"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2" fillId="52" borderId="16" applyNumberFormat="0" applyAlignment="0" applyProtection="0">
      <alignment vertical="center"/>
    </xf>
    <xf numFmtId="0" fontId="9" fillId="5" borderId="0" applyNumberFormat="0" applyBorder="0" applyAlignment="0" applyProtection="0">
      <alignment vertical="center"/>
    </xf>
    <xf numFmtId="0" fontId="42" fillId="52" borderId="16" applyNumberFormat="0" applyAlignment="0" applyProtection="0">
      <alignment vertical="center"/>
    </xf>
    <xf numFmtId="0" fontId="9" fillId="5" borderId="0" applyNumberFormat="0" applyBorder="0" applyAlignment="0" applyProtection="0">
      <alignment vertical="center"/>
    </xf>
    <xf numFmtId="0" fontId="42" fillId="52" borderId="16" applyNumberFormat="0" applyAlignment="0" applyProtection="0">
      <alignment vertical="center"/>
    </xf>
    <xf numFmtId="0" fontId="9" fillId="5" borderId="0" applyNumberFormat="0" applyBorder="0" applyAlignment="0" applyProtection="0">
      <alignment vertical="center"/>
    </xf>
    <xf numFmtId="0" fontId="42" fillId="52" borderId="16"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42" fillId="52" borderId="16" applyNumberFormat="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42" fillId="52" borderId="16" applyNumberFormat="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42" fillId="52" borderId="16" applyNumberFormat="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42" fillId="52" borderId="16" applyNumberFormat="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11" fillId="0" borderId="2" applyNumberFormat="0" applyFill="0" applyAlignment="0" applyProtection="0">
      <alignment vertical="center"/>
    </xf>
    <xf numFmtId="0" fontId="9" fillId="5" borderId="0" applyNumberFormat="0" applyBorder="0" applyAlignment="0" applyProtection="0">
      <alignment vertical="center"/>
    </xf>
    <xf numFmtId="0" fontId="11" fillId="0" borderId="2" applyNumberFormat="0" applyFill="0" applyAlignment="0" applyProtection="0">
      <alignment vertical="center"/>
    </xf>
    <xf numFmtId="0" fontId="9" fillId="5" borderId="0" applyNumberFormat="0" applyBorder="0" applyAlignment="0" applyProtection="0">
      <alignment vertical="center"/>
    </xf>
    <xf numFmtId="0" fontId="11" fillId="0" borderId="2" applyNumberFormat="0" applyFill="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47" fillId="8" borderId="8" applyNumberFormat="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4" fillId="0" borderId="4" applyNumberFormat="0" applyFill="0" applyAlignment="0" applyProtection="0">
      <alignment vertical="center"/>
    </xf>
    <xf numFmtId="0" fontId="9" fillId="4" borderId="0" applyNumberFormat="0" applyBorder="0" applyAlignment="0" applyProtection="0">
      <alignment vertical="center"/>
    </xf>
    <xf numFmtId="0" fontId="14" fillId="0" borderId="4" applyNumberFormat="0" applyFill="0" applyAlignment="0" applyProtection="0">
      <alignment vertical="center"/>
    </xf>
    <xf numFmtId="0" fontId="9" fillId="4" borderId="0" applyNumberFormat="0" applyBorder="0" applyAlignment="0" applyProtection="0">
      <alignment vertical="center"/>
    </xf>
    <xf numFmtId="0" fontId="14" fillId="0" borderId="4" applyNumberFormat="0" applyFill="0" applyAlignment="0" applyProtection="0">
      <alignment vertical="center"/>
    </xf>
    <xf numFmtId="0" fontId="9" fillId="4" borderId="0" applyNumberFormat="0" applyBorder="0" applyAlignment="0" applyProtection="0">
      <alignment vertical="center"/>
    </xf>
    <xf numFmtId="0" fontId="14" fillId="0" borderId="4" applyNumberFormat="0" applyFill="0" applyAlignment="0" applyProtection="0">
      <alignment vertical="center"/>
    </xf>
    <xf numFmtId="0" fontId="9" fillId="4" borderId="0" applyNumberFormat="0" applyBorder="0" applyAlignment="0" applyProtection="0">
      <alignment vertical="center"/>
    </xf>
    <xf numFmtId="0" fontId="14" fillId="0" borderId="4"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6" fillId="21" borderId="18" applyNumberFormat="0" applyAlignment="0" applyProtection="0">
      <alignment vertical="center"/>
    </xf>
    <xf numFmtId="0" fontId="9" fillId="4" borderId="0" applyNumberFormat="0" applyBorder="0" applyAlignment="0" applyProtection="0">
      <alignment vertical="center"/>
    </xf>
    <xf numFmtId="0" fontId="46" fillId="21" borderId="18" applyNumberFormat="0" applyAlignment="0" applyProtection="0">
      <alignment vertical="center"/>
    </xf>
    <xf numFmtId="0" fontId="9" fillId="4" borderId="0" applyNumberFormat="0" applyBorder="0" applyAlignment="0" applyProtection="0">
      <alignment vertical="center"/>
    </xf>
    <xf numFmtId="0" fontId="46" fillId="21" borderId="18" applyNumberFormat="0" applyAlignment="0" applyProtection="0">
      <alignment vertical="center"/>
    </xf>
    <xf numFmtId="0" fontId="9" fillId="4" borderId="0" applyNumberFormat="0" applyBorder="0" applyAlignment="0" applyProtection="0">
      <alignment vertical="center"/>
    </xf>
    <xf numFmtId="0" fontId="43" fillId="0" borderId="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9" fillId="4" borderId="0" applyNumberFormat="0" applyBorder="0" applyAlignment="0" applyProtection="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9" fillId="4" borderId="0" applyNumberFormat="0" applyBorder="0" applyAlignment="0" applyProtection="0">
      <alignment vertical="center"/>
    </xf>
    <xf numFmtId="0" fontId="30" fillId="26" borderId="0" applyNumberFormat="0" applyBorder="0" applyAlignment="0" applyProtection="0">
      <alignment vertical="center"/>
    </xf>
    <xf numFmtId="0" fontId="46" fillId="21" borderId="18" applyNumberFormat="0" applyAlignment="0" applyProtection="0">
      <alignment vertical="center"/>
    </xf>
    <xf numFmtId="0" fontId="23"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30" fillId="26" borderId="0" applyNumberFormat="0" applyBorder="0" applyAlignment="0" applyProtection="0">
      <alignment vertical="center"/>
    </xf>
    <xf numFmtId="0" fontId="9" fillId="4" borderId="0" applyNumberFormat="0" applyBorder="0" applyAlignment="0" applyProtection="0">
      <alignment vertical="center"/>
    </xf>
    <xf numFmtId="0" fontId="9" fillId="20" borderId="0" applyNumberFormat="0" applyBorder="0" applyAlignment="0" applyProtection="0">
      <alignment vertical="center"/>
    </xf>
    <xf numFmtId="0" fontId="9" fillId="14"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47" fillId="8" borderId="8" applyNumberFormat="0" applyAlignment="0" applyProtection="0">
      <alignment vertical="center"/>
    </xf>
    <xf numFmtId="0" fontId="9" fillId="14"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47" fillId="8" borderId="8" applyNumberFormat="0" applyAlignment="0" applyProtection="0">
      <alignment vertical="center"/>
    </xf>
    <xf numFmtId="0" fontId="9" fillId="14" borderId="0" applyNumberFormat="0" applyBorder="0" applyAlignment="0" applyProtection="0">
      <alignment vertical="center"/>
    </xf>
    <xf numFmtId="0" fontId="11" fillId="0" borderId="2" applyNumberFormat="0" applyFill="0" applyAlignment="0" applyProtection="0">
      <alignment vertical="center"/>
    </xf>
    <xf numFmtId="0" fontId="47" fillId="8" borderId="8" applyNumberFormat="0" applyAlignment="0" applyProtection="0">
      <alignment vertical="center"/>
    </xf>
    <xf numFmtId="0" fontId="9" fillId="14" borderId="0" applyNumberFormat="0" applyBorder="0" applyAlignment="0" applyProtection="0">
      <alignment vertical="center"/>
    </xf>
    <xf numFmtId="0" fontId="47" fillId="8" borderId="8" applyNumberFormat="0" applyAlignment="0" applyProtection="0">
      <alignment vertical="center"/>
    </xf>
    <xf numFmtId="0" fontId="9" fillId="14" borderId="0" applyNumberFormat="0" applyBorder="0" applyAlignment="0" applyProtection="0">
      <alignment vertical="center"/>
    </xf>
    <xf numFmtId="0" fontId="47" fillId="8" borderId="8" applyNumberFormat="0" applyAlignment="0" applyProtection="0">
      <alignment vertical="center"/>
    </xf>
    <xf numFmtId="0" fontId="42" fillId="52" borderId="16" applyNumberFormat="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8" fillId="0" borderId="15" applyNumberFormat="0" applyFill="0" applyAlignment="0" applyProtection="0">
      <alignment vertical="center"/>
    </xf>
    <xf numFmtId="0" fontId="9" fillId="14" borderId="0" applyNumberFormat="0" applyBorder="0" applyAlignment="0" applyProtection="0">
      <alignment vertical="center"/>
    </xf>
    <xf numFmtId="0" fontId="38" fillId="0" borderId="15" applyNumberFormat="0" applyFill="0" applyAlignment="0" applyProtection="0">
      <alignment vertical="center"/>
    </xf>
    <xf numFmtId="0" fontId="9" fillId="14" borderId="0" applyNumberFormat="0" applyBorder="0" applyAlignment="0" applyProtection="0">
      <alignment vertical="center"/>
    </xf>
    <xf numFmtId="0" fontId="38" fillId="0" borderId="15" applyNumberFormat="0" applyFill="0" applyAlignment="0" applyProtection="0">
      <alignment vertical="center"/>
    </xf>
    <xf numFmtId="0" fontId="9" fillId="14" borderId="0" applyNumberFormat="0" applyBorder="0" applyAlignment="0" applyProtection="0">
      <alignment vertical="center"/>
    </xf>
    <xf numFmtId="0" fontId="38" fillId="0" borderId="15" applyNumberFormat="0" applyFill="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5" borderId="0" applyNumberFormat="0" applyBorder="0" applyAlignment="0" applyProtection="0">
      <alignment vertical="center"/>
    </xf>
    <xf numFmtId="0" fontId="9" fillId="14" borderId="0" applyNumberFormat="0" applyBorder="0" applyAlignment="0" applyProtection="0">
      <alignment vertical="center"/>
    </xf>
    <xf numFmtId="0" fontId="9" fillId="25" borderId="0" applyNumberFormat="0" applyBorder="0" applyAlignment="0" applyProtection="0">
      <alignment vertical="center"/>
    </xf>
    <xf numFmtId="0" fontId="9" fillId="14" borderId="0" applyNumberFormat="0" applyBorder="0" applyAlignment="0" applyProtection="0">
      <alignment vertical="center"/>
    </xf>
    <xf numFmtId="0" fontId="9" fillId="25" borderId="0" applyNumberFormat="0" applyBorder="0" applyAlignment="0" applyProtection="0">
      <alignment vertical="center"/>
    </xf>
    <xf numFmtId="0" fontId="9" fillId="14" borderId="0" applyNumberFormat="0" applyBorder="0" applyAlignment="0" applyProtection="0">
      <alignment vertical="center"/>
    </xf>
    <xf numFmtId="0" fontId="49" fillId="11"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2" borderId="0" applyNumberFormat="0" applyBorder="0" applyAlignment="0" applyProtection="0">
      <alignment vertical="center"/>
    </xf>
    <xf numFmtId="0" fontId="30" fillId="26"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49" fillId="11" borderId="0" applyNumberFormat="0" applyBorder="0" applyAlignment="0" applyProtection="0">
      <alignment vertical="center"/>
    </xf>
    <xf numFmtId="0" fontId="30" fillId="26" borderId="0" applyNumberFormat="0" applyBorder="0" applyAlignment="0" applyProtection="0">
      <alignment vertical="center"/>
    </xf>
    <xf numFmtId="0" fontId="9" fillId="22" borderId="0" applyNumberFormat="0" applyBorder="0" applyAlignment="0" applyProtection="0">
      <alignment vertical="center"/>
    </xf>
    <xf numFmtId="0" fontId="30" fillId="26"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23" fillId="0" borderId="0" applyNumberFormat="0" applyFill="0" applyBorder="0" applyAlignment="0" applyProtection="0">
      <alignment vertical="center"/>
    </xf>
    <xf numFmtId="0" fontId="9" fillId="22" borderId="0" applyNumberFormat="0" applyBorder="0" applyAlignment="0" applyProtection="0">
      <alignment vertical="center"/>
    </xf>
    <xf numFmtId="0" fontId="23" fillId="0" borderId="0" applyNumberFormat="0" applyFill="0" applyBorder="0" applyAlignment="0" applyProtection="0">
      <alignment vertical="center"/>
    </xf>
    <xf numFmtId="0" fontId="9" fillId="22" borderId="0" applyNumberFormat="0" applyBorder="0" applyAlignment="0" applyProtection="0">
      <alignment vertical="center"/>
    </xf>
    <xf numFmtId="0" fontId="23" fillId="0" borderId="0" applyNumberFormat="0" applyFill="0" applyBorder="0" applyAlignment="0" applyProtection="0">
      <alignment vertical="center"/>
    </xf>
    <xf numFmtId="0" fontId="9" fillId="22" borderId="0" applyNumberFormat="0" applyBorder="0" applyAlignment="0" applyProtection="0">
      <alignment vertical="center"/>
    </xf>
    <xf numFmtId="0" fontId="23" fillId="0" borderId="0" applyNumberFormat="0" applyFill="0" applyBorder="0" applyAlignment="0" applyProtection="0">
      <alignment vertical="center"/>
    </xf>
    <xf numFmtId="0" fontId="9" fillId="22" borderId="0" applyNumberFormat="0" applyBorder="0" applyAlignment="0" applyProtection="0">
      <alignment vertical="center"/>
    </xf>
    <xf numFmtId="0" fontId="23" fillId="0" borderId="0" applyNumberFormat="0" applyFill="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0" fillId="0" borderId="0" applyNumberFormat="0" applyFill="0" applyBorder="0" applyAlignment="0" applyProtection="0"/>
    <xf numFmtId="0" fontId="14" fillId="0" borderId="4"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23" fillId="0" borderId="0" applyNumberFormat="0" applyFill="0" applyBorder="0" applyAlignment="0" applyProtection="0">
      <alignment vertical="center"/>
    </xf>
    <xf numFmtId="0" fontId="16" fillId="0" borderId="5" applyNumberFormat="0" applyFill="0" applyAlignment="0" applyProtection="0">
      <alignment vertical="center"/>
    </xf>
    <xf numFmtId="0" fontId="23" fillId="0" borderId="0" applyNumberFormat="0" applyFill="0" applyBorder="0" applyAlignment="0" applyProtection="0">
      <alignment vertical="center"/>
    </xf>
    <xf numFmtId="0" fontId="16" fillId="0" borderId="5" applyNumberFormat="0" applyFill="0" applyAlignment="0" applyProtection="0">
      <alignment vertical="center"/>
    </xf>
    <xf numFmtId="0" fontId="23" fillId="0" borderId="0" applyNumberFormat="0" applyFill="0" applyBorder="0" applyAlignment="0" applyProtection="0">
      <alignment vertical="center"/>
    </xf>
    <xf numFmtId="0" fontId="16" fillId="0" borderId="5" applyNumberFormat="0" applyFill="0" applyAlignment="0" applyProtection="0">
      <alignment vertical="center"/>
    </xf>
    <xf numFmtId="0" fontId="33" fillId="11" borderId="0" applyNumberFormat="0" applyBorder="0" applyAlignment="0" applyProtection="0">
      <alignment vertical="center"/>
    </xf>
    <xf numFmtId="0" fontId="23" fillId="0" borderId="0" applyNumberFormat="0" applyFill="0" applyBorder="0" applyAlignment="0" applyProtection="0">
      <alignment vertical="center"/>
    </xf>
    <xf numFmtId="0" fontId="16" fillId="0" borderId="5" applyNumberFormat="0" applyFill="0" applyAlignment="0" applyProtection="0">
      <alignment vertical="center"/>
    </xf>
    <xf numFmtId="0" fontId="33" fillId="11" borderId="0" applyNumberFormat="0" applyBorder="0" applyAlignment="0" applyProtection="0">
      <alignment vertical="center"/>
    </xf>
    <xf numFmtId="0" fontId="23" fillId="0" borderId="0" applyNumberFormat="0" applyFill="0" applyBorder="0" applyAlignment="0" applyProtection="0">
      <alignment vertical="center"/>
    </xf>
    <xf numFmtId="0" fontId="16" fillId="0" borderId="5" applyNumberFormat="0" applyFill="0" applyAlignment="0" applyProtection="0">
      <alignment vertical="center"/>
    </xf>
    <xf numFmtId="0" fontId="33" fillId="11" borderId="0" applyNumberFormat="0" applyBorder="0" applyAlignment="0" applyProtection="0">
      <alignment vertical="center"/>
    </xf>
    <xf numFmtId="0" fontId="23" fillId="0" borderId="0" applyNumberFormat="0" applyFill="0" applyBorder="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4" fillId="0" borderId="4" applyNumberFormat="0" applyFill="0" applyAlignment="0" applyProtection="0">
      <alignment vertical="center"/>
    </xf>
    <xf numFmtId="0" fontId="16" fillId="0" borderId="5" applyNumberFormat="0" applyFill="0" applyAlignment="0" applyProtection="0">
      <alignment vertical="center"/>
    </xf>
    <xf numFmtId="0" fontId="9" fillId="25" borderId="0" applyNumberFormat="0" applyBorder="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43" fillId="53" borderId="17" applyNumberFormat="0" applyFont="0" applyAlignment="0" applyProtection="0">
      <alignment vertical="center"/>
    </xf>
    <xf numFmtId="0" fontId="16" fillId="0" borderId="5" applyNumberFormat="0" applyFill="0" applyAlignment="0" applyProtection="0">
      <alignment vertical="center"/>
    </xf>
    <xf numFmtId="0" fontId="43" fillId="53" borderId="17" applyNumberFormat="0" applyFont="0" applyAlignment="0" applyProtection="0">
      <alignment vertical="center"/>
    </xf>
    <xf numFmtId="0" fontId="16" fillId="0" borderId="5" applyNumberFormat="0" applyFill="0" applyAlignment="0" applyProtection="0">
      <alignment vertical="center"/>
    </xf>
    <xf numFmtId="0" fontId="43" fillId="53" borderId="17" applyNumberFormat="0" applyFont="0" applyAlignment="0" applyProtection="0">
      <alignment vertical="center"/>
    </xf>
    <xf numFmtId="0" fontId="16" fillId="0" borderId="5" applyNumberFormat="0" applyFill="0" applyAlignment="0" applyProtection="0">
      <alignment vertical="center"/>
    </xf>
    <xf numFmtId="0" fontId="43" fillId="53" borderId="17" applyNumberFormat="0" applyFont="0" applyAlignment="0" applyProtection="0">
      <alignment vertical="center"/>
    </xf>
    <xf numFmtId="0" fontId="16" fillId="0" borderId="5" applyNumberFormat="0" applyFill="0" applyAlignment="0" applyProtection="0">
      <alignment vertical="center"/>
    </xf>
    <xf numFmtId="0" fontId="43" fillId="53" borderId="17" applyNumberFormat="0" applyFont="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4" fillId="26" borderId="0" applyNumberFormat="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0" fillId="26" borderId="0" applyNumberFormat="0" applyBorder="0" applyAlignment="0" applyProtection="0">
      <alignment vertical="center"/>
    </xf>
    <xf numFmtId="0" fontId="38" fillId="0" borderId="15" applyNumberFormat="0" applyFill="0" applyAlignment="0" applyProtection="0">
      <alignment vertical="center"/>
    </xf>
    <xf numFmtId="0" fontId="26" fillId="21" borderId="8" applyNumberFormat="0" applyAlignment="0" applyProtection="0">
      <alignment vertical="center"/>
    </xf>
    <xf numFmtId="0" fontId="38" fillId="0" borderId="15" applyNumberFormat="0" applyFill="0" applyAlignment="0" applyProtection="0">
      <alignment vertical="center"/>
    </xf>
    <xf numFmtId="0" fontId="26" fillId="21" borderId="8" applyNumberFormat="0" applyAlignment="0" applyProtection="0">
      <alignment vertical="center"/>
    </xf>
    <xf numFmtId="0" fontId="38" fillId="0" borderId="15" applyNumberFormat="0" applyFill="0" applyAlignment="0" applyProtection="0">
      <alignment vertical="center"/>
    </xf>
    <xf numFmtId="0" fontId="26" fillId="21" borderId="8" applyNumberFormat="0" applyAlignment="0" applyProtection="0">
      <alignment vertical="center"/>
    </xf>
    <xf numFmtId="0" fontId="38" fillId="0" borderId="15" applyNumberFormat="0" applyFill="0" applyAlignment="0" applyProtection="0">
      <alignment vertical="center"/>
    </xf>
    <xf numFmtId="0" fontId="26" fillId="21" borderId="8" applyNumberFormat="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26" fillId="21" borderId="8" applyNumberFormat="0" applyAlignment="0" applyProtection="0">
      <alignment vertical="center"/>
    </xf>
    <xf numFmtId="0" fontId="38" fillId="0" borderId="15" applyNumberFormat="0" applyFill="0" applyAlignment="0" applyProtection="0">
      <alignment vertical="center"/>
    </xf>
    <xf numFmtId="0" fontId="26" fillId="21" borderId="8" applyNumberFormat="0" applyAlignment="0" applyProtection="0">
      <alignment vertical="center"/>
    </xf>
    <xf numFmtId="0" fontId="38" fillId="0" borderId="15" applyNumberFormat="0" applyFill="0" applyAlignment="0" applyProtection="0">
      <alignment vertical="center"/>
    </xf>
    <xf numFmtId="0" fontId="26" fillId="21" borderId="8" applyNumberFormat="0" applyAlignment="0" applyProtection="0">
      <alignment vertical="center"/>
    </xf>
    <xf numFmtId="0" fontId="38" fillId="0" borderId="15" applyNumberFormat="0" applyFill="0" applyAlignment="0" applyProtection="0">
      <alignment vertical="center"/>
    </xf>
    <xf numFmtId="0" fontId="26" fillId="21" borderId="8" applyNumberFormat="0" applyAlignment="0" applyProtection="0">
      <alignment vertical="center"/>
    </xf>
    <xf numFmtId="0" fontId="38" fillId="0" borderId="15" applyNumberFormat="0" applyFill="0" applyAlignment="0" applyProtection="0">
      <alignment vertical="center"/>
    </xf>
    <xf numFmtId="0" fontId="26" fillId="21" borderId="8" applyNumberFormat="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19" fillId="0" borderId="0" applyNumberFormat="0" applyFill="0" applyBorder="0" applyAlignment="0" applyProtection="0">
      <alignment vertical="center"/>
    </xf>
    <xf numFmtId="0" fontId="38" fillId="0" borderId="15" applyNumberFormat="0" applyFill="0" applyAlignment="0" applyProtection="0">
      <alignment vertical="center"/>
    </xf>
    <xf numFmtId="0" fontId="19" fillId="0" borderId="0" applyNumberFormat="0" applyFill="0" applyBorder="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38" fillId="0" borderId="15"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30" fillId="26" borderId="0" applyNumberFormat="0" applyBorder="0" applyAlignment="0" applyProtection="0">
      <alignment vertical="center"/>
    </xf>
    <xf numFmtId="0" fontId="14" fillId="0" borderId="4" applyNumberFormat="0" applyFill="0" applyAlignment="0" applyProtection="0">
      <alignment vertical="center"/>
    </xf>
    <xf numFmtId="0" fontId="30" fillId="26" borderId="0" applyNumberFormat="0" applyBorder="0" applyAlignment="0" applyProtection="0">
      <alignment vertical="center"/>
    </xf>
    <xf numFmtId="0" fontId="14" fillId="0" borderId="4" applyNumberFormat="0" applyFill="0" applyAlignment="0" applyProtection="0">
      <alignment vertical="center"/>
    </xf>
    <xf numFmtId="0" fontId="30" fillId="26" borderId="0" applyNumberFormat="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30" fillId="26" borderId="0" applyNumberFormat="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30" fillId="26" borderId="0" applyNumberFormat="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30" fillId="26" borderId="0" applyNumberFormat="0" applyBorder="0" applyAlignment="0" applyProtection="0">
      <alignment vertical="center"/>
    </xf>
    <xf numFmtId="0" fontId="14" fillId="0" borderId="4" applyNumberFormat="0" applyFill="0" applyAlignment="0" applyProtection="0">
      <alignment vertical="center"/>
    </xf>
    <xf numFmtId="0" fontId="45" fillId="0" borderId="0" applyNumberFormat="0" applyFill="0" applyBorder="0" applyAlignment="0" applyProtection="0">
      <alignment vertical="center"/>
    </xf>
    <xf numFmtId="0" fontId="14" fillId="0" borderId="4" applyNumberFormat="0" applyFill="0" applyAlignment="0" applyProtection="0">
      <alignment vertical="center"/>
    </xf>
    <xf numFmtId="0" fontId="45" fillId="0" borderId="0" applyNumberFormat="0" applyFill="0" applyBorder="0" applyAlignment="0" applyProtection="0">
      <alignment vertical="center"/>
    </xf>
    <xf numFmtId="0" fontId="14" fillId="0" borderId="4" applyNumberFormat="0" applyFill="0" applyAlignment="0" applyProtection="0">
      <alignment vertical="center"/>
    </xf>
    <xf numFmtId="0" fontId="45" fillId="0" borderId="0" applyNumberFormat="0" applyFill="0" applyBorder="0" applyAlignment="0" applyProtection="0">
      <alignment vertical="center"/>
    </xf>
    <xf numFmtId="0" fontId="14" fillId="0" borderId="4" applyNumberFormat="0" applyFill="0" applyAlignment="0" applyProtection="0">
      <alignment vertical="center"/>
    </xf>
    <xf numFmtId="0" fontId="45" fillId="0" borderId="0" applyNumberFormat="0" applyFill="0" applyBorder="0" applyAlignment="0" applyProtection="0">
      <alignment vertical="center"/>
    </xf>
    <xf numFmtId="0" fontId="14" fillId="0" borderId="4" applyNumberFormat="0" applyFill="0" applyAlignment="0" applyProtection="0">
      <alignment vertical="center"/>
    </xf>
    <xf numFmtId="0" fontId="45" fillId="0" borderId="0" applyNumberFormat="0" applyFill="0" applyBorder="0" applyAlignment="0" applyProtection="0">
      <alignment vertical="center"/>
    </xf>
    <xf numFmtId="0" fontId="14" fillId="0" borderId="4" applyNumberFormat="0" applyFill="0" applyAlignment="0" applyProtection="0">
      <alignment vertical="center"/>
    </xf>
    <xf numFmtId="0" fontId="45" fillId="0" borderId="0" applyNumberFormat="0" applyFill="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30" fillId="26" borderId="0" applyNumberFormat="0" applyBorder="0" applyAlignment="0" applyProtection="0">
      <alignment vertical="center"/>
    </xf>
    <xf numFmtId="0" fontId="14" fillId="0" borderId="4" applyNumberFormat="0" applyFill="0" applyAlignment="0" applyProtection="0">
      <alignment vertical="center"/>
    </xf>
    <xf numFmtId="0" fontId="30" fillId="26" borderId="0" applyNumberFormat="0" applyBorder="0" applyAlignment="0" applyProtection="0">
      <alignment vertical="center"/>
    </xf>
    <xf numFmtId="0" fontId="33" fillId="11" borderId="0" applyNumberFormat="0" applyBorder="0" applyAlignment="0" applyProtection="0">
      <alignment vertical="center"/>
    </xf>
    <xf numFmtId="0" fontId="14" fillId="0" borderId="4" applyNumberFormat="0" applyFill="0" applyAlignment="0" applyProtection="0">
      <alignment vertical="center"/>
    </xf>
    <xf numFmtId="0" fontId="33" fillId="11" borderId="0" applyNumberFormat="0" applyBorder="0" applyAlignment="0" applyProtection="0">
      <alignment vertical="center"/>
    </xf>
    <xf numFmtId="0" fontId="14" fillId="0" borderId="4" applyNumberFormat="0" applyFill="0" applyAlignment="0" applyProtection="0">
      <alignment vertical="center"/>
    </xf>
    <xf numFmtId="43" fontId="43" fillId="0" borderId="0" applyFont="0" applyFill="0" applyBorder="0" applyAlignment="0" applyProtection="0">
      <alignment vertical="center"/>
    </xf>
    <xf numFmtId="0" fontId="33" fillId="11" borderId="0" applyNumberFormat="0" applyBorder="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42" fillId="52" borderId="1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33" fillId="11" borderId="0" applyNumberFormat="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45" fillId="0" borderId="0" applyNumberFormat="0" applyFill="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45" fillId="0" borderId="0" applyNumberFormat="0" applyFill="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3" fillId="11"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4" fillId="26"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3" fillId="11"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7" fillId="32" borderId="0" applyNumberFormat="0" applyBorder="0" applyAlignment="0" applyProtection="0">
      <alignment vertical="center"/>
    </xf>
    <xf numFmtId="0" fontId="14" fillId="0" borderId="0" applyNumberFormat="0" applyFill="0" applyBorder="0" applyAlignment="0" applyProtection="0">
      <alignment vertical="center"/>
    </xf>
    <xf numFmtId="0" fontId="37" fillId="32" borderId="0" applyNumberFormat="0" applyBorder="0" applyAlignment="0" applyProtection="0">
      <alignment vertical="center"/>
    </xf>
    <xf numFmtId="0" fontId="14" fillId="0" borderId="0" applyNumberFormat="0" applyFill="0" applyBorder="0" applyAlignment="0" applyProtection="0">
      <alignment vertical="center"/>
    </xf>
    <xf numFmtId="0" fontId="37" fillId="32" borderId="0" applyNumberFormat="0" applyBorder="0" applyAlignment="0" applyProtection="0">
      <alignment vertical="center"/>
    </xf>
    <xf numFmtId="0" fontId="14" fillId="0" borderId="0" applyNumberFormat="0" applyFill="0" applyBorder="0" applyAlignment="0" applyProtection="0">
      <alignment vertical="center"/>
    </xf>
    <xf numFmtId="0" fontId="37" fillId="32" borderId="0" applyNumberFormat="0" applyBorder="0" applyAlignment="0" applyProtection="0">
      <alignment vertical="center"/>
    </xf>
    <xf numFmtId="0" fontId="14" fillId="0" borderId="0" applyNumberFormat="0" applyFill="0" applyBorder="0" applyAlignment="0" applyProtection="0">
      <alignment vertical="center"/>
    </xf>
    <xf numFmtId="0" fontId="37" fillId="32" borderId="0" applyNumberFormat="0" applyBorder="0" applyAlignment="0" applyProtection="0">
      <alignment vertical="center"/>
    </xf>
    <xf numFmtId="0" fontId="14" fillId="0" borderId="0" applyNumberFormat="0" applyFill="0" applyBorder="0" applyAlignment="0" applyProtection="0">
      <alignment vertical="center"/>
    </xf>
    <xf numFmtId="0" fontId="37" fillId="32" borderId="0" applyNumberFormat="0" applyBorder="0" applyAlignment="0" applyProtection="0">
      <alignment vertical="center"/>
    </xf>
    <xf numFmtId="0" fontId="33" fillId="11"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0" fillId="26" borderId="0" applyNumberFormat="0" applyBorder="0" applyAlignment="0" applyProtection="0">
      <alignment vertical="center"/>
    </xf>
    <xf numFmtId="0" fontId="45" fillId="0" borderId="0" applyNumberFormat="0" applyFill="0" applyBorder="0" applyAlignment="0" applyProtection="0">
      <alignment vertical="center"/>
    </xf>
    <xf numFmtId="0" fontId="30" fillId="26" borderId="0" applyNumberFormat="0" applyBorder="0" applyAlignment="0" applyProtection="0">
      <alignment vertical="center"/>
    </xf>
    <xf numFmtId="0" fontId="45" fillId="0" borderId="0" applyNumberFormat="0" applyFill="0" applyBorder="0" applyAlignment="0" applyProtection="0">
      <alignment vertical="center"/>
    </xf>
    <xf numFmtId="0" fontId="30" fillId="26" borderId="0" applyNumberFormat="0" applyBorder="0" applyAlignment="0" applyProtection="0">
      <alignment vertical="center"/>
    </xf>
    <xf numFmtId="0" fontId="45" fillId="0" borderId="0" applyNumberFormat="0" applyFill="0" applyBorder="0" applyAlignment="0" applyProtection="0">
      <alignment vertical="center"/>
    </xf>
    <xf numFmtId="0" fontId="30" fillId="26" borderId="0" applyNumberFormat="0" applyBorder="0" applyAlignment="0" applyProtection="0">
      <alignment vertical="center"/>
    </xf>
    <xf numFmtId="0" fontId="45" fillId="0" borderId="0" applyNumberFormat="0" applyFill="0" applyBorder="0" applyAlignment="0" applyProtection="0">
      <alignment vertical="center"/>
    </xf>
    <xf numFmtId="0" fontId="30" fillId="26"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3" fillId="53" borderId="17" applyNumberFormat="0" applyFont="0" applyAlignment="0" applyProtection="0">
      <alignment vertical="center"/>
    </xf>
    <xf numFmtId="0" fontId="45" fillId="0" borderId="0" applyNumberFormat="0" applyFill="0" applyBorder="0" applyAlignment="0" applyProtection="0">
      <alignment vertical="center"/>
    </xf>
    <xf numFmtId="0" fontId="43" fillId="53" borderId="17" applyNumberFormat="0" applyFont="0" applyAlignment="0" applyProtection="0">
      <alignment vertical="center"/>
    </xf>
    <xf numFmtId="0" fontId="45" fillId="0" borderId="0" applyNumberFormat="0" applyFill="0" applyBorder="0" applyAlignment="0" applyProtection="0">
      <alignment vertical="center"/>
    </xf>
    <xf numFmtId="0" fontId="43" fillId="53" borderId="17" applyNumberFormat="0" applyFont="0" applyAlignment="0" applyProtection="0">
      <alignment vertical="center"/>
    </xf>
    <xf numFmtId="0" fontId="45" fillId="0" borderId="0" applyNumberFormat="0" applyFill="0" applyBorder="0" applyAlignment="0" applyProtection="0">
      <alignment vertical="center"/>
    </xf>
    <xf numFmtId="0" fontId="43" fillId="53" borderId="17" applyNumberFormat="0" applyFont="0" applyAlignment="0" applyProtection="0">
      <alignment vertical="center"/>
    </xf>
    <xf numFmtId="0" fontId="45" fillId="0" borderId="0" applyNumberFormat="0" applyFill="0" applyBorder="0" applyAlignment="0" applyProtection="0">
      <alignment vertical="center"/>
    </xf>
    <xf numFmtId="0" fontId="43" fillId="53" borderId="17" applyNumberFormat="0" applyFon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0" fillId="26"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3" fillId="0" borderId="0" applyNumberFormat="0" applyFill="0" applyBorder="0" applyAlignment="0" applyProtection="0">
      <alignment vertical="center"/>
    </xf>
    <xf numFmtId="0" fontId="33" fillId="11" borderId="0" applyNumberFormat="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49" fillId="11" borderId="0" applyNumberFormat="0" applyBorder="0" applyAlignment="0" applyProtection="0">
      <alignment vertical="center"/>
    </xf>
    <xf numFmtId="0" fontId="9" fillId="54" borderId="0" applyNumberFormat="0" applyBorder="0" applyAlignment="0" applyProtection="0">
      <alignment vertical="center"/>
    </xf>
    <xf numFmtId="0" fontId="49"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26" fillId="21" borderId="8" applyNumberFormat="0" applyAlignment="0" applyProtection="0">
      <alignment vertical="center"/>
    </xf>
    <xf numFmtId="0" fontId="33" fillId="11" borderId="0" applyNumberFormat="0" applyBorder="0" applyAlignment="0" applyProtection="0">
      <alignment vertical="center"/>
    </xf>
    <xf numFmtId="0" fontId="43" fillId="0" borderId="0">
      <alignment vertical="center"/>
    </xf>
    <xf numFmtId="0" fontId="43" fillId="0" borderId="0"/>
    <xf numFmtId="0" fontId="43" fillId="0" borderId="0">
      <alignment vertical="center"/>
    </xf>
    <xf numFmtId="0" fontId="43" fillId="0" borderId="0">
      <alignment vertical="center"/>
    </xf>
    <xf numFmtId="0" fontId="30" fillId="26" borderId="0" applyNumberFormat="0" applyBorder="0" applyAlignment="0" applyProtection="0">
      <alignment vertical="center"/>
    </xf>
    <xf numFmtId="0" fontId="43" fillId="0" borderId="0">
      <alignment vertical="center"/>
    </xf>
    <xf numFmtId="0" fontId="30" fillId="26" borderId="0" applyNumberFormat="0" applyBorder="0" applyAlignment="0" applyProtection="0">
      <alignment vertical="center"/>
    </xf>
    <xf numFmtId="0" fontId="43" fillId="0" borderId="0">
      <alignment vertical="center"/>
    </xf>
    <xf numFmtId="0" fontId="30" fillId="26" borderId="0" applyNumberFormat="0" applyBorder="0" applyAlignment="0" applyProtection="0">
      <alignment vertical="center"/>
    </xf>
    <xf numFmtId="0" fontId="43" fillId="0" borderId="0"/>
    <xf numFmtId="0" fontId="30" fillId="26" borderId="0" applyNumberFormat="0" applyBorder="0" applyAlignment="0" applyProtection="0">
      <alignment vertical="center"/>
    </xf>
    <xf numFmtId="0" fontId="43" fillId="0" borderId="0">
      <alignment vertical="center"/>
    </xf>
    <xf numFmtId="0" fontId="43" fillId="0" borderId="0"/>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42" fillId="52" borderId="16" applyNumberFormat="0" applyAlignment="0" applyProtection="0">
      <alignment vertical="center"/>
    </xf>
    <xf numFmtId="0" fontId="30" fillId="26" borderId="0" applyNumberFormat="0" applyBorder="0" applyAlignment="0" applyProtection="0">
      <alignment vertical="center"/>
    </xf>
    <xf numFmtId="0" fontId="42" fillId="52" borderId="16" applyNumberFormat="0" applyAlignment="0" applyProtection="0">
      <alignment vertical="center"/>
    </xf>
    <xf numFmtId="0" fontId="30" fillId="26" borderId="0" applyNumberFormat="0" applyBorder="0" applyAlignment="0" applyProtection="0">
      <alignment vertical="center"/>
    </xf>
    <xf numFmtId="0" fontId="42" fillId="52" borderId="16" applyNumberFormat="0" applyAlignment="0" applyProtection="0">
      <alignment vertical="center"/>
    </xf>
    <xf numFmtId="0" fontId="44" fillId="26" borderId="0" applyNumberFormat="0" applyBorder="0" applyAlignment="0" applyProtection="0">
      <alignment vertical="center"/>
    </xf>
    <xf numFmtId="0" fontId="47" fillId="8" borderId="8" applyNumberFormat="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42" fillId="52" borderId="16" applyNumberFormat="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42" fillId="52" borderId="16" applyNumberFormat="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42" fillId="52" borderId="16" applyNumberFormat="0" applyAlignment="0" applyProtection="0">
      <alignment vertical="center"/>
    </xf>
    <xf numFmtId="0" fontId="11" fillId="0" borderId="2" applyNumberFormat="0" applyFill="0" applyAlignment="0" applyProtection="0">
      <alignment vertical="center"/>
    </xf>
    <xf numFmtId="0" fontId="42" fillId="52" borderId="16" applyNumberFormat="0" applyAlignment="0" applyProtection="0">
      <alignment vertical="center"/>
    </xf>
    <xf numFmtId="0" fontId="11" fillId="0" borderId="2" applyNumberFormat="0" applyFill="0" applyAlignment="0" applyProtection="0">
      <alignment vertical="center"/>
    </xf>
    <xf numFmtId="0" fontId="42" fillId="52" borderId="16" applyNumberFormat="0" applyAlignment="0" applyProtection="0">
      <alignment vertical="center"/>
    </xf>
    <xf numFmtId="0" fontId="11" fillId="0" borderId="2" applyNumberFormat="0" applyFill="0" applyAlignment="0" applyProtection="0">
      <alignment vertical="center"/>
    </xf>
    <xf numFmtId="0" fontId="42" fillId="52" borderId="16" applyNumberFormat="0" applyAlignment="0" applyProtection="0">
      <alignment vertical="center"/>
    </xf>
    <xf numFmtId="0" fontId="11" fillId="0" borderId="2" applyNumberFormat="0" applyFill="0" applyAlignment="0" applyProtection="0">
      <alignment vertical="center"/>
    </xf>
    <xf numFmtId="0" fontId="42" fillId="52" borderId="16" applyNumberFormat="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11" fillId="0" borderId="2" applyNumberFormat="0" applyFill="0" applyAlignment="0" applyProtection="0">
      <alignment vertical="center"/>
    </xf>
    <xf numFmtId="0" fontId="9" fillId="4" borderId="0" applyNumberFormat="0" applyBorder="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37" fillId="32" borderId="0" applyNumberFormat="0" applyBorder="0" applyAlignment="0" applyProtection="0">
      <alignment vertical="center"/>
    </xf>
    <xf numFmtId="0" fontId="11" fillId="0" borderId="2" applyNumberFormat="0" applyFill="0" applyAlignment="0" applyProtection="0">
      <alignment vertical="center"/>
    </xf>
    <xf numFmtId="0" fontId="37" fillId="32" borderId="0" applyNumberFormat="0" applyBorder="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26" fillId="21" borderId="8" applyNumberFormat="0" applyAlignment="0" applyProtection="0">
      <alignment vertical="center"/>
    </xf>
    <xf numFmtId="0" fontId="11" fillId="0" borderId="2" applyNumberFormat="0" applyFill="0" applyAlignment="0" applyProtection="0">
      <alignment vertical="center"/>
    </xf>
    <xf numFmtId="0" fontId="26" fillId="21" borderId="8" applyNumberFormat="0" applyAlignment="0" applyProtection="0">
      <alignment vertical="center"/>
    </xf>
    <xf numFmtId="0" fontId="11" fillId="0" borderId="2" applyNumberFormat="0" applyFill="0" applyAlignment="0" applyProtection="0">
      <alignment vertical="center"/>
    </xf>
    <xf numFmtId="0" fontId="26" fillId="21" borderId="8" applyNumberFormat="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11" fillId="0" borderId="2" applyNumberFormat="0" applyFill="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0" fillId="0" borderId="6" applyNumberFormat="0" applyFill="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26" fillId="21" borderId="8" applyNumberFormat="0" applyAlignment="0" applyProtection="0">
      <alignment vertical="center"/>
    </xf>
    <xf numFmtId="0" fontId="37" fillId="32" borderId="0" applyNumberFormat="0" applyBorder="0" applyAlignment="0" applyProtection="0">
      <alignment vertical="center"/>
    </xf>
    <xf numFmtId="0" fontId="26" fillId="21" borderId="8" applyNumberFormat="0" applyAlignment="0" applyProtection="0">
      <alignment vertical="center"/>
    </xf>
    <xf numFmtId="0" fontId="37" fillId="32" borderId="0" applyNumberFormat="0" applyBorder="0" applyAlignment="0" applyProtection="0">
      <alignment vertical="center"/>
    </xf>
    <xf numFmtId="0" fontId="26" fillId="21" borderId="8" applyNumberFormat="0" applyAlignment="0" applyProtection="0">
      <alignment vertical="center"/>
    </xf>
    <xf numFmtId="0" fontId="37" fillId="32" borderId="0" applyNumberFormat="0" applyBorder="0" applyAlignment="0" applyProtection="0">
      <alignment vertical="center"/>
    </xf>
    <xf numFmtId="0" fontId="26" fillId="21" borderId="8" applyNumberFormat="0" applyAlignment="0" applyProtection="0">
      <alignment vertical="center"/>
    </xf>
    <xf numFmtId="0" fontId="37" fillId="32" borderId="0" applyNumberFormat="0" applyBorder="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42" fillId="52" borderId="16"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54" borderId="0" applyNumberFormat="0" applyBorder="0" applyAlignment="0" applyProtection="0">
      <alignment vertical="center"/>
    </xf>
    <xf numFmtId="0" fontId="19" fillId="0" borderId="0" applyNumberFormat="0" applyFill="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19" fillId="0" borderId="0" applyNumberFormat="0" applyFill="0" applyBorder="0" applyAlignment="0" applyProtection="0">
      <alignment vertical="center"/>
    </xf>
    <xf numFmtId="0" fontId="9" fillId="54" borderId="0" applyNumberFormat="0" applyBorder="0" applyAlignment="0" applyProtection="0">
      <alignment vertical="center"/>
    </xf>
    <xf numFmtId="0" fontId="19" fillId="0" borderId="0" applyNumberFormat="0" applyFill="0" applyBorder="0" applyAlignment="0" applyProtection="0">
      <alignment vertical="center"/>
    </xf>
    <xf numFmtId="0" fontId="9" fillId="54" borderId="0" applyNumberFormat="0" applyBorder="0" applyAlignment="0" applyProtection="0">
      <alignment vertical="center"/>
    </xf>
    <xf numFmtId="0" fontId="19" fillId="0" borderId="0" applyNumberFormat="0" applyFill="0" applyBorder="0" applyAlignment="0" applyProtection="0">
      <alignment vertical="center"/>
    </xf>
    <xf numFmtId="0" fontId="9" fillId="54"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9" fillId="2" borderId="0" applyNumberFormat="0" applyBorder="0" applyAlignment="0" applyProtection="0">
      <alignment vertical="center"/>
    </xf>
    <xf numFmtId="0" fontId="20" fillId="0" borderId="6" applyNumberFormat="0" applyFill="0" applyAlignment="0" applyProtection="0">
      <alignment vertical="center"/>
    </xf>
    <xf numFmtId="0" fontId="9" fillId="2" borderId="0" applyNumberFormat="0" applyBorder="0" applyAlignment="0" applyProtection="0">
      <alignment vertical="center"/>
    </xf>
    <xf numFmtId="0" fontId="20" fillId="0" borderId="6" applyNumberFormat="0" applyFill="0" applyAlignment="0" applyProtection="0">
      <alignment vertical="center"/>
    </xf>
    <xf numFmtId="0" fontId="9" fillId="2" borderId="0" applyNumberFormat="0" applyBorder="0" applyAlignment="0" applyProtection="0">
      <alignment vertical="center"/>
    </xf>
    <xf numFmtId="0" fontId="20" fillId="0" borderId="6" applyNumberFormat="0" applyFill="0" applyAlignment="0" applyProtection="0">
      <alignment vertical="center"/>
    </xf>
    <xf numFmtId="0" fontId="9" fillId="2" borderId="0" applyNumberFormat="0" applyBorder="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41" fontId="43" fillId="0" borderId="0" applyFont="0" applyFill="0" applyBorder="0" applyAlignment="0" applyProtection="0"/>
    <xf numFmtId="43" fontId="43" fillId="0" borderId="0" applyFont="0" applyFill="0" applyBorder="0" applyAlignment="0" applyProtection="0"/>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14" borderId="0" applyNumberFormat="0" applyBorder="0" applyAlignment="0" applyProtection="0">
      <alignment vertical="center"/>
    </xf>
    <xf numFmtId="0" fontId="9" fillId="54" borderId="0" applyNumberFormat="0" applyBorder="0" applyAlignment="0" applyProtection="0">
      <alignment vertical="center"/>
    </xf>
    <xf numFmtId="0" fontId="9" fillId="14" borderId="0" applyNumberFormat="0" applyBorder="0" applyAlignment="0" applyProtection="0">
      <alignment vertical="center"/>
    </xf>
    <xf numFmtId="0" fontId="9" fillId="54" borderId="0" applyNumberFormat="0" applyBorder="0" applyAlignment="0" applyProtection="0">
      <alignment vertical="center"/>
    </xf>
    <xf numFmtId="0" fontId="9" fillId="14" borderId="0" applyNumberFormat="0" applyBorder="0" applyAlignment="0" applyProtection="0">
      <alignment vertical="center"/>
    </xf>
    <xf numFmtId="0" fontId="9" fillId="54" borderId="0" applyNumberFormat="0" applyBorder="0" applyAlignment="0" applyProtection="0">
      <alignment vertical="center"/>
    </xf>
    <xf numFmtId="0" fontId="9" fillId="14" borderId="0" applyNumberFormat="0" applyBorder="0" applyAlignment="0" applyProtection="0">
      <alignment vertical="center"/>
    </xf>
    <xf numFmtId="0" fontId="9" fillId="54" borderId="0" applyNumberFormat="0" applyBorder="0" applyAlignment="0" applyProtection="0">
      <alignment vertical="center"/>
    </xf>
    <xf numFmtId="0" fontId="9" fillId="1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5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7" fillId="8" borderId="8" applyNumberFormat="0" applyAlignment="0" applyProtection="0">
      <alignment vertical="center"/>
    </xf>
    <xf numFmtId="0" fontId="9" fillId="4" borderId="0" applyNumberFormat="0" applyBorder="0" applyAlignment="0" applyProtection="0">
      <alignment vertical="center"/>
    </xf>
    <xf numFmtId="0" fontId="47" fillId="8" borderId="8" applyNumberFormat="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37" fillId="32" borderId="0" applyNumberFormat="0" applyBorder="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6" fillId="21" borderId="1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7" fillId="8" borderId="8" applyNumberFormat="0" applyAlignment="0" applyProtection="0">
      <alignment vertical="center"/>
    </xf>
    <xf numFmtId="0" fontId="43" fillId="53" borderId="17" applyNumberFormat="0" applyFont="0" applyAlignment="0" applyProtection="0">
      <alignment vertical="center"/>
    </xf>
    <xf numFmtId="0" fontId="43" fillId="53" borderId="17" applyNumberFormat="0" applyFont="0" applyAlignment="0" applyProtection="0">
      <alignment vertical="center"/>
    </xf>
    <xf numFmtId="0" fontId="43" fillId="53" borderId="17" applyNumberFormat="0" applyFont="0" applyAlignment="0" applyProtection="0">
      <alignment vertical="center"/>
    </xf>
    <xf numFmtId="0" fontId="43" fillId="53" borderId="17" applyNumberFormat="0" applyFont="0" applyAlignment="0" applyProtection="0">
      <alignment vertical="center"/>
    </xf>
    <xf numFmtId="0" fontId="43" fillId="53" borderId="17" applyNumberFormat="0" applyFont="0" applyAlignment="0" applyProtection="0">
      <alignment vertical="center"/>
    </xf>
    <xf numFmtId="0" fontId="43" fillId="53" borderId="17" applyNumberFormat="0" applyFont="0" applyAlignment="0" applyProtection="0">
      <alignment vertical="center"/>
    </xf>
  </cellStyleXfs>
  <cellXfs count="40">
    <xf numFmtId="0" fontId="0" fillId="0" borderId="0" xfId="0">
      <alignment vertical="center"/>
    </xf>
    <xf numFmtId="0" fontId="1" fillId="0" borderId="0" xfId="0" applyFont="1" applyFill="1" applyBorder="1" applyAlignment="1">
      <alignment vertical="center" wrapText="1" shrinkToFit="1"/>
    </xf>
    <xf numFmtId="0" fontId="2" fillId="0" borderId="0" xfId="0" applyFont="1" applyFill="1" applyBorder="1" applyAlignment="1">
      <alignment vertical="center" wrapText="1" shrinkToFit="1"/>
    </xf>
    <xf numFmtId="0" fontId="3" fillId="0" borderId="0" xfId="0" applyFont="1" applyFill="1" applyBorder="1" applyAlignment="1">
      <alignment vertical="center" wrapText="1" shrinkToFit="1"/>
    </xf>
    <xf numFmtId="0" fontId="3" fillId="0" borderId="0" xfId="0" applyFont="1" applyFill="1" applyBorder="1" applyAlignment="1">
      <alignment horizontal="center" vertical="center" wrapText="1" shrinkToFit="1"/>
    </xf>
    <xf numFmtId="0" fontId="3" fillId="0" borderId="0" xfId="0" applyFont="1" applyFill="1" applyBorder="1" applyAlignment="1">
      <alignment vertical="center" shrinkToFit="1"/>
    </xf>
    <xf numFmtId="0" fontId="0" fillId="0" borderId="0" xfId="0" applyFill="1" applyAlignment="1">
      <alignment vertical="center" shrinkToFit="1"/>
    </xf>
    <xf numFmtId="0" fontId="4"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5" fillId="0" borderId="0" xfId="0" applyFont="1" applyFill="1" applyAlignment="1">
      <alignment horizontal="center" vertical="center" shrinkToFit="1"/>
    </xf>
    <xf numFmtId="0" fontId="6" fillId="0" borderId="0" xfId="0" applyFont="1" applyFill="1" applyAlignment="1">
      <alignment horizontal="center" vertical="center" shrinkToFit="1"/>
    </xf>
    <xf numFmtId="0" fontId="7" fillId="0" borderId="0" xfId="0" applyFont="1" applyFill="1" applyAlignment="1">
      <alignment horizontal="center" vertical="center" shrinkToFit="1"/>
    </xf>
    <xf numFmtId="177" fontId="1" fillId="0" borderId="1" xfId="0" applyNumberFormat="1" applyFont="1" applyFill="1" applyBorder="1" applyAlignment="1">
      <alignment horizontal="center" vertical="center" shrinkToFit="1"/>
    </xf>
    <xf numFmtId="177" fontId="1" fillId="0" borderId="1" xfId="0" applyNumberFormat="1" applyFont="1" applyFill="1" applyBorder="1" applyAlignment="1">
      <alignment horizontal="center" vertical="center" wrapText="1" shrinkToFit="1"/>
    </xf>
    <xf numFmtId="178" fontId="2" fillId="0" borderId="1" xfId="0" applyNumberFormat="1" applyFont="1" applyFill="1" applyBorder="1" applyAlignment="1" applyProtection="1">
      <alignment horizontal="center" vertical="center"/>
    </xf>
    <xf numFmtId="176" fontId="2" fillId="0" borderId="1" xfId="1901" applyNumberFormat="1" applyFont="1" applyFill="1" applyBorder="1" applyAlignment="1">
      <alignment horizontal="center" vertical="center" shrinkToFit="1"/>
    </xf>
    <xf numFmtId="178" fontId="6" fillId="0" borderId="1" xfId="0" applyNumberFormat="1" applyFont="1" applyFill="1" applyBorder="1" applyAlignment="1">
      <alignment horizontal="center" vertical="center"/>
    </xf>
    <xf numFmtId="176" fontId="3" fillId="0" borderId="1" xfId="1901" applyNumberFormat="1" applyFont="1" applyFill="1" applyBorder="1" applyAlignment="1">
      <alignment horizontal="left" vertical="center" shrinkToFit="1"/>
    </xf>
    <xf numFmtId="178" fontId="3" fillId="0" borderId="1" xfId="0" applyNumberFormat="1"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shrinkToFit="1"/>
    </xf>
    <xf numFmtId="0" fontId="3" fillId="0" borderId="1" xfId="0" applyNumberFormat="1" applyFont="1" applyFill="1" applyBorder="1" applyAlignment="1" applyProtection="1">
      <alignment horizontal="center" vertical="center"/>
    </xf>
    <xf numFmtId="179" fontId="6" fillId="0" borderId="1" xfId="0" applyNumberFormat="1" applyFont="1" applyFill="1" applyBorder="1" applyAlignment="1">
      <alignment horizontal="center" vertical="center"/>
    </xf>
    <xf numFmtId="0" fontId="3" fillId="0" borderId="1" xfId="163" applyFont="1" applyFill="1" applyBorder="1" applyAlignment="1">
      <alignment horizontal="left" vertical="center" shrinkToFit="1"/>
    </xf>
    <xf numFmtId="0" fontId="3" fillId="0" borderId="1" xfId="439" applyFont="1" applyFill="1" applyBorder="1" applyAlignment="1">
      <alignment horizontal="center" vertical="center" shrinkToFit="1"/>
    </xf>
    <xf numFmtId="0" fontId="3" fillId="0" borderId="1" xfId="163" applyFont="1" applyFill="1" applyBorder="1" applyAlignment="1">
      <alignment vertical="center" shrinkToFit="1"/>
    </xf>
    <xf numFmtId="0" fontId="3" fillId="0" borderId="1" xfId="1900" applyFont="1" applyFill="1" applyBorder="1" applyAlignment="1">
      <alignment horizontal="left" vertical="center" shrinkToFit="1"/>
    </xf>
    <xf numFmtId="0" fontId="3" fillId="0" borderId="1" xfId="1900" applyFont="1" applyFill="1" applyBorder="1" applyAlignment="1">
      <alignment vertical="center" shrinkToFit="1"/>
    </xf>
    <xf numFmtId="177" fontId="3" fillId="0" borderId="1" xfId="0" applyNumberFormat="1" applyFont="1" applyFill="1" applyBorder="1" applyAlignment="1">
      <alignment horizontal="center" vertical="center" wrapText="1" shrinkToFit="1"/>
    </xf>
    <xf numFmtId="179" fontId="3" fillId="0" borderId="1" xfId="0" applyNumberFormat="1" applyFont="1" applyFill="1" applyBorder="1" applyAlignment="1" applyProtection="1">
      <alignment horizontal="center" vertical="center"/>
    </xf>
    <xf numFmtId="177" fontId="3" fillId="0" borderId="1" xfId="1900" applyNumberFormat="1" applyFont="1" applyFill="1" applyBorder="1" applyAlignment="1" applyProtection="1">
      <alignment horizontal="left" vertical="center" shrinkToFit="1"/>
      <protection locked="0"/>
    </xf>
    <xf numFmtId="0" fontId="3" fillId="0" borderId="1" xfId="799" applyNumberFormat="1" applyFont="1" applyFill="1" applyBorder="1" applyAlignment="1">
      <alignment vertical="center" shrinkToFit="1"/>
    </xf>
    <xf numFmtId="0" fontId="8" fillId="0" borderId="1" xfId="439" applyFont="1" applyFill="1" applyBorder="1" applyAlignment="1">
      <alignment vertical="center" shrinkToFit="1"/>
    </xf>
    <xf numFmtId="0" fontId="0" fillId="0" borderId="1" xfId="0" applyFill="1" applyBorder="1" applyAlignment="1">
      <alignment horizontal="left" vertical="center" wrapText="1"/>
    </xf>
    <xf numFmtId="0" fontId="3" fillId="0" borderId="1" xfId="162" applyFont="1" applyFill="1" applyBorder="1" applyAlignment="1">
      <alignment vertical="center" wrapText="1" shrinkToFit="1"/>
    </xf>
    <xf numFmtId="0" fontId="3" fillId="0" borderId="1" xfId="0" applyFont="1" applyFill="1" applyBorder="1" applyAlignment="1">
      <alignment vertical="center" wrapText="1" shrinkToFit="1"/>
    </xf>
    <xf numFmtId="180" fontId="6"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4" fillId="0" borderId="1" xfId="0" applyFont="1" applyFill="1" applyBorder="1" applyAlignment="1">
      <alignment vertical="center" shrinkToFit="1"/>
    </xf>
  </cellXfs>
  <cellStyles count="2548">
    <cellStyle name="常规" xfId="0" builtinId="0"/>
    <cellStyle name="货币[0]" xfId="1" builtinId="7"/>
    <cellStyle name="强调文字颜色 2 2 12" xfId="2"/>
    <cellStyle name="20% - 强调文字颜色 1 2" xfId="3"/>
    <cellStyle name="汇总 4 2" xfId="4"/>
    <cellStyle name="强调文字颜色 4 4 7" xfId="5"/>
    <cellStyle name="60% - 强调文字颜色 3 17" xfId="6"/>
    <cellStyle name="20% - 强调文字颜色 1 15" xfId="7"/>
    <cellStyle name="40% - 强调文字颜色 2 16" xfId="8"/>
    <cellStyle name="60% - 强调文字颜色 3 4 13" xfId="9"/>
    <cellStyle name="20% - 强调文字颜色 3" xfId="10" builtinId="38"/>
    <cellStyle name="强调文字颜色 2 3 2" xfId="11"/>
    <cellStyle name="20% - 强调文字颜色 6 2 12" xfId="12"/>
    <cellStyle name="输入" xfId="13" builtinId="20"/>
    <cellStyle name="60% - 强调文字颜色 2 14" xfId="14"/>
    <cellStyle name="40% - 强调文字颜色 1 13" xfId="15"/>
    <cellStyle name="20% - 强调文字颜色 2 3 6" xfId="16"/>
    <cellStyle name="20% - 强调文字颜色 6 3 15" xfId="17"/>
    <cellStyle name="货币" xfId="18" builtinId="4"/>
    <cellStyle name="标题 3 3 12" xfId="19"/>
    <cellStyle name="20% - 强调文字颜色 4 2 14" xfId="20"/>
    <cellStyle name="40% - 强调文字颜色 1 3 5" xfId="21"/>
    <cellStyle name="千位分隔[0]" xfId="22" builtinId="6"/>
    <cellStyle name="40% - 强调文字颜色 3" xfId="23" builtinId="39"/>
    <cellStyle name="60% - 强调文字颜色 5 3 9" xfId="24"/>
    <cellStyle name="40% - 强调文字颜色 4 3 4" xfId="25"/>
    <cellStyle name="40% - 强调文字颜色 1 2 13" xfId="26"/>
    <cellStyle name="差" xfId="27" builtinId="27"/>
    <cellStyle name="标题 1 4 11" xfId="28"/>
    <cellStyle name="20% - 强调文字颜色 2 3 13" xfId="29"/>
    <cellStyle name="千位分隔" xfId="30" builtinId="3"/>
    <cellStyle name="标题 3 4 11" xfId="31"/>
    <cellStyle name="20% - 强调文字颜色 4 3 13" xfId="32"/>
    <cellStyle name="60% - 强调文字颜色 3" xfId="33" builtinId="40"/>
    <cellStyle name="超链接" xfId="34" builtinId="8"/>
    <cellStyle name="警告文本 2 7" xfId="35"/>
    <cellStyle name="20% - 强调文字颜色 6 4 14" xfId="36"/>
    <cellStyle name="百分比" xfId="37" builtinId="5"/>
    <cellStyle name="链接单元格 3 11" xfId="38"/>
    <cellStyle name="60% - 强调文字颜色 3 13" xfId="39"/>
    <cellStyle name="20% - 强调文字颜色 1 11" xfId="40"/>
    <cellStyle name="40% - 强调文字颜色 2 12" xfId="41"/>
    <cellStyle name="已访问的超链接" xfId="42" builtinId="9"/>
    <cellStyle name="20% - 强调文字颜色 4 5" xfId="43"/>
    <cellStyle name="注释" xfId="44" builtinId="10"/>
    <cellStyle name="60% - 强调文字颜色 2 3" xfId="45"/>
    <cellStyle name="标题 3 4 10" xfId="46"/>
    <cellStyle name="20% - 强调文字颜色 4 3 12" xfId="47"/>
    <cellStyle name="40% - 强调文字颜色 3 9" xfId="48"/>
    <cellStyle name="60% - 强调文字颜色 2" xfId="49" builtinId="36"/>
    <cellStyle name="警告文本 2 15" xfId="50"/>
    <cellStyle name="标题 4" xfId="51" builtinId="19"/>
    <cellStyle name="解释性文本 2 2" xfId="52"/>
    <cellStyle name="20% - 强调文字颜色 5 3 6" xfId="53"/>
    <cellStyle name="警告文本" xfId="54" builtinId="11"/>
    <cellStyle name="40% - 强调文字颜色 3 3 15" xfId="55"/>
    <cellStyle name="40% - 强调文字颜色 5 4 7" xfId="56"/>
    <cellStyle name="20% - 强调文字颜色 4 4 2" xfId="57"/>
    <cellStyle name="强调文字颜色 1 2 3" xfId="58"/>
    <cellStyle name="60% - 强调文字颜色 4 11" xfId="59"/>
    <cellStyle name="40% - 强调文字颜色 3 10" xfId="60"/>
    <cellStyle name="标题" xfId="61" builtinId="15"/>
    <cellStyle name="60% - 强调文字颜色 2 2 2" xfId="62"/>
    <cellStyle name="计算 2 10" xfId="63"/>
    <cellStyle name="60% - 强调文字颜色 6 8" xfId="64"/>
    <cellStyle name="20% - 强调文字颜色 1 3 15" xfId="65"/>
    <cellStyle name="解释性文本 17" xfId="66"/>
    <cellStyle name="解释性文本" xfId="67" builtinId="53"/>
    <cellStyle name="强调文字颜色 2 13" xfId="68"/>
    <cellStyle name="标题 1" xfId="69" builtinId="16"/>
    <cellStyle name="标题 4 3 15" xfId="70"/>
    <cellStyle name="40% - 强调文字颜色 6 3 8" xfId="71"/>
    <cellStyle name="20% - 强调文字颜色 5 3 3" xfId="72"/>
    <cellStyle name="标题 2" xfId="73" builtinId="17"/>
    <cellStyle name="40% - 强调文字颜色 6 3 9" xfId="74"/>
    <cellStyle name="20% - 强调文字颜色 5 3 4" xfId="75"/>
    <cellStyle name="20% - 强调文字颜色 4 3 11" xfId="76"/>
    <cellStyle name="40% - 强调文字颜色 3 8" xfId="77"/>
    <cellStyle name="60% - 强调文字颜色 1" xfId="78" builtinId="32"/>
    <cellStyle name="警告文本 2 14" xfId="79"/>
    <cellStyle name="计算 2 8" xfId="80"/>
    <cellStyle name="强调文字颜色 6 3 13" xfId="81"/>
    <cellStyle name="20% - 强调文字颜色 1 3 9" xfId="82"/>
    <cellStyle name="好_（定）明月山管委会本级宜春市二○一五年市级总预算安排情况表（草案）123" xfId="83"/>
    <cellStyle name="标题 3" xfId="84" builtinId="18"/>
    <cellStyle name="20% - 强调文字颜色 5 3 5" xfId="85"/>
    <cellStyle name="标题 3 4 12" xfId="86"/>
    <cellStyle name="20% - 强调文字颜色 4 3 14" xfId="87"/>
    <cellStyle name="60% - 强调文字颜色 4" xfId="88" builtinId="44"/>
    <cellStyle name="输出" xfId="89" builtinId="21"/>
    <cellStyle name="40% - 强调文字颜色 3 4 7" xfId="90"/>
    <cellStyle name="20% - 强调文字颜色 2 4 2" xfId="91"/>
    <cellStyle name="60% - 强调文字颜色 6 18" xfId="92"/>
    <cellStyle name="40% - 强调文字颜色 5 17" xfId="93"/>
    <cellStyle name="20% - 强调文字颜色 4 16" xfId="94"/>
    <cellStyle name="计算" xfId="95" builtinId="22"/>
    <cellStyle name="差 2 9" xfId="96"/>
    <cellStyle name="40% - 强调文字颜色 4 2" xfId="97"/>
    <cellStyle name="20% - 强调文字颜色 2 4 11" xfId="98"/>
    <cellStyle name="检查单元格" xfId="99" builtinId="23"/>
    <cellStyle name="计算 3 2" xfId="100"/>
    <cellStyle name="强调文字颜色 4 4 13" xfId="101"/>
    <cellStyle name="40% - 强调文字颜色 2 4 8" xfId="102"/>
    <cellStyle name="20% - 强调文字颜色 1 4 3" xfId="103"/>
    <cellStyle name="20% - 强调文字颜色 6" xfId="104" builtinId="50"/>
    <cellStyle name="40% - 强调文字颜色 4 3 10" xfId="105"/>
    <cellStyle name="40% - 强调文字颜色 1 2 9" xfId="106"/>
    <cellStyle name="强调文字颜色 2" xfId="107" builtinId="33"/>
    <cellStyle name="链接单元格" xfId="108" builtinId="24"/>
    <cellStyle name="20% - 强调文字颜色 6 3 5" xfId="109"/>
    <cellStyle name="汇总" xfId="110" builtinId="25"/>
    <cellStyle name="适中 2 5" xfId="111"/>
    <cellStyle name="60% - 强调文字颜色 1 2 11" xfId="112"/>
    <cellStyle name="20% - 强调文字颜色 6 4 3" xfId="113"/>
    <cellStyle name="解释性文本 2 10" xfId="114"/>
    <cellStyle name="标题 2 2 7" xfId="115"/>
    <cellStyle name="20% - 强调文字颜色 3 4 11" xfId="116"/>
    <cellStyle name="差 12" xfId="117"/>
    <cellStyle name="好" xfId="118" builtinId="26"/>
    <cellStyle name="适中" xfId="119" builtinId="28"/>
    <cellStyle name="40% - 强调文字颜色 6 15" xfId="120"/>
    <cellStyle name="20% - 强调文字颜色 5 14" xfId="121"/>
    <cellStyle name="20% - 强调文字颜色 3 3 8" xfId="122"/>
    <cellStyle name="20% - 强调文字颜色 3 3" xfId="123"/>
    <cellStyle name="20% - 强调文字颜色 5" xfId="124" builtinId="46"/>
    <cellStyle name="60% - 强调文字颜色 3 4 15" xfId="125"/>
    <cellStyle name="40% - 强调文字颜色 1 2 8" xfId="126"/>
    <cellStyle name="强调文字颜色 1" xfId="127" builtinId="29"/>
    <cellStyle name="20% - 强调文字颜色 1" xfId="128" builtinId="30"/>
    <cellStyle name="60% - 强调文字颜色 3 4 11" xfId="129"/>
    <cellStyle name="40% - 强调文字颜色 1" xfId="130" builtinId="31"/>
    <cellStyle name="标题 2 2 14" xfId="131"/>
    <cellStyle name="60% - 强调文字颜色 5 3 7" xfId="132"/>
    <cellStyle name="40% - 强调文字颜色 4 3 2" xfId="133"/>
    <cellStyle name="20% - 强调文字颜色 2" xfId="134" builtinId="34"/>
    <cellStyle name="60% - 强调文字颜色 3 4 12" xfId="135"/>
    <cellStyle name="40% - 强调文字颜色 2" xfId="136" builtinId="35"/>
    <cellStyle name="标题 2 2 15" xfId="137"/>
    <cellStyle name="60% - 强调文字颜色 5 3 8" xfId="138"/>
    <cellStyle name="40% - 强调文字颜色 4 3 3" xfId="139"/>
    <cellStyle name="强调文字颜色 3" xfId="140" builtinId="37"/>
    <cellStyle name="强调文字颜色 4" xfId="141" builtinId="41"/>
    <cellStyle name="20% - 强调文字颜色 4" xfId="142" builtinId="42"/>
    <cellStyle name="60% - 强调文字颜色 3 4 14" xfId="143"/>
    <cellStyle name="40% - 强调文字颜色 4" xfId="144" builtinId="43"/>
    <cellStyle name="40% - 强调文字颜色 4 3 5" xfId="145"/>
    <cellStyle name="强调文字颜色 5" xfId="146" builtinId="45"/>
    <cellStyle name="40% - 强调文字颜色 5" xfId="147" builtinId="47"/>
    <cellStyle name="40% - 强调文字颜色 4 3 6" xfId="148"/>
    <cellStyle name="标题 3 4 13" xfId="149"/>
    <cellStyle name="20% - 强调文字颜色 4 3 15" xfId="150"/>
    <cellStyle name="标题 1 4 2" xfId="151"/>
    <cellStyle name="60% - 强调文字颜色 5" xfId="152" builtinId="48"/>
    <cellStyle name="强调文字颜色 6" xfId="153" builtinId="49"/>
    <cellStyle name="40% - 强调文字颜色 4 3 7" xfId="154"/>
    <cellStyle name="20% - 强调文字颜色 3 3 2" xfId="155"/>
    <cellStyle name="40% - 强调文字颜色 6" xfId="156" builtinId="51"/>
    <cellStyle name="标题 1 4 3" xfId="157"/>
    <cellStyle name="60% - 强调文字颜色 6" xfId="158" builtinId="52"/>
    <cellStyle name="汇总 2 2" xfId="159"/>
    <cellStyle name="强调文字颜色 4 2 7" xfId="160"/>
    <cellStyle name="_ET_STYLE_NoName_00__2015年上级追加指标" xfId="161"/>
    <cellStyle name="_ET_STYLE_NoName_00_" xfId="162"/>
    <cellStyle name="_ET_STYLE_NoName_00_ 2" xfId="163"/>
    <cellStyle name="40% - 强调文字颜色 3 3 13" xfId="164"/>
    <cellStyle name="汇总 4 5" xfId="165"/>
    <cellStyle name="20% - 强调文字颜色 1 18" xfId="166"/>
    <cellStyle name="40% - 强调文字颜色 2 19" xfId="167"/>
    <cellStyle name="汇总 4 4" xfId="168"/>
    <cellStyle name="强调文字颜色 4 4 9" xfId="169"/>
    <cellStyle name="60% - 强调文字颜色 3 19" xfId="170"/>
    <cellStyle name="20% - 强调文字颜色 1 17" xfId="171"/>
    <cellStyle name="40% - 强调文字颜色 2 18" xfId="172"/>
    <cellStyle name="60% - 强调文字颜色 3 15" xfId="173"/>
    <cellStyle name="20% - 强调文字颜色 1 13" xfId="174"/>
    <cellStyle name="40% - 强调文字颜色 2 14" xfId="175"/>
    <cellStyle name="60% - 强调文字颜色 3 16" xfId="176"/>
    <cellStyle name="20% - 强调文字颜色 1 14" xfId="177"/>
    <cellStyle name="40% - 强调文字颜色 2 15" xfId="178"/>
    <cellStyle name="汇总 4 6" xfId="179"/>
    <cellStyle name="20% - 强调文字颜色 1 19" xfId="180"/>
    <cellStyle name="汇总 4 3" xfId="181"/>
    <cellStyle name="强调文字颜色 4 4 8" xfId="182"/>
    <cellStyle name="60% - 强调文字颜色 3 18" xfId="183"/>
    <cellStyle name="20% - 强调文字颜色 1 16" xfId="184"/>
    <cellStyle name="40% - 强调文字颜色 2 17" xfId="185"/>
    <cellStyle name="40% - 强调文字颜色 5 2 9" xfId="186"/>
    <cellStyle name="20% - 强调文字颜色 4 2 4" xfId="187"/>
    <cellStyle name="检查单元格 11" xfId="188"/>
    <cellStyle name="_ET_STYLE_NoName_00__上级补助（列基数）明细表" xfId="189"/>
    <cellStyle name="?鹎%U龡&amp;H齲_x0001_C铣_x0014__x0007__x0001__x0001_" xfId="190"/>
    <cellStyle name="警告文本 2 6" xfId="191"/>
    <cellStyle name="20% - 强调文字颜色 6 4 13" xfId="192"/>
    <cellStyle name="60% - 强调文字颜色 3 12" xfId="193"/>
    <cellStyle name="20% - 强调文字颜色 1 10" xfId="194"/>
    <cellStyle name="40% - 强调文字颜色 2 11" xfId="195"/>
    <cellStyle name="警告文本 2 8" xfId="196"/>
    <cellStyle name="20% - 强调文字颜色 6 4 15" xfId="197"/>
    <cellStyle name="60% - 强调文字颜色 3 14" xfId="198"/>
    <cellStyle name="20% - 强调文字颜色 1 12" xfId="199"/>
    <cellStyle name="40% - 强调文字颜色 2 13" xfId="200"/>
    <cellStyle name="60% - 强调文字颜色 1 3" xfId="201"/>
    <cellStyle name="20% - 强调文字颜色 1 2 10" xfId="202"/>
    <cellStyle name="40% - 强调文字颜色 6 17" xfId="203"/>
    <cellStyle name="20% - 强调文字颜色 5 16" xfId="204"/>
    <cellStyle name="20% - 强调文字颜色 3 5" xfId="205"/>
    <cellStyle name="60% - 强调文字颜色 1 4" xfId="206"/>
    <cellStyle name="20% - 强调文字颜色 1 2 11" xfId="207"/>
    <cellStyle name="40% - 强调文字颜色 6 18" xfId="208"/>
    <cellStyle name="20% - 强调文字颜色 5 17" xfId="209"/>
    <cellStyle name="20% - 强调文字颜色 3 6" xfId="210"/>
    <cellStyle name="60% - 强调文字颜色 1 5" xfId="211"/>
    <cellStyle name="20% - 强调文字颜色 1 2 12" xfId="212"/>
    <cellStyle name="40% - 强调文字颜色 6 19" xfId="213"/>
    <cellStyle name="20% - 强调文字颜色 5 18" xfId="214"/>
    <cellStyle name="20% - 强调文字颜色 3 7" xfId="215"/>
    <cellStyle name="20% - 强调文字颜色 3 8" xfId="216"/>
    <cellStyle name="警告文本 2 3" xfId="217"/>
    <cellStyle name="20% - 强调文字颜色 6 4 10" xfId="218"/>
    <cellStyle name="60% - 强调文字颜色 1 6" xfId="219"/>
    <cellStyle name="20% - 强调文字颜色 1 2 13" xfId="220"/>
    <cellStyle name="标题 3 4 2" xfId="221"/>
    <cellStyle name="60% - 强调文字颜色 4 2 10" xfId="222"/>
    <cellStyle name="20% - 强调文字颜色 5 19" xfId="223"/>
    <cellStyle name="60% - 强调文字颜色 3 10" xfId="224"/>
    <cellStyle name="20% - 强调文字颜色 3 9" xfId="225"/>
    <cellStyle name="警告文本 2 4" xfId="226"/>
    <cellStyle name="20% - 强调文字颜色 6 4 11" xfId="227"/>
    <cellStyle name="60% - 强调文字颜色 1 7" xfId="228"/>
    <cellStyle name="20% - 强调文字颜色 1 2 14" xfId="229"/>
    <cellStyle name="警告文本 2 5" xfId="230"/>
    <cellStyle name="20% - 强调文字颜色 6 4 12" xfId="231"/>
    <cellStyle name="60% - 强调文字颜色 3 11" xfId="232"/>
    <cellStyle name="40% - 强调文字颜色 2 10" xfId="233"/>
    <cellStyle name="60% - 强调文字颜色 1 8" xfId="234"/>
    <cellStyle name="20% - 强调文字颜色 1 2 15" xfId="235"/>
    <cellStyle name="20% - 强调文字颜色 1 2 2" xfId="236"/>
    <cellStyle name="40% - 强调文字颜色 2 2 7" xfId="237"/>
    <cellStyle name="20% - 强调文字颜色 1 4 13" xfId="238"/>
    <cellStyle name="60% - 强调文字颜色 5 10" xfId="239"/>
    <cellStyle name="20% - 强调文字颜色 1 2 3" xfId="240"/>
    <cellStyle name="40% - 强调文字颜色 2 2 8" xfId="241"/>
    <cellStyle name="20% - 强调文字颜色 1 4 14" xfId="242"/>
    <cellStyle name="解释性文本 3 9" xfId="243"/>
    <cellStyle name="60% - 强调文字颜色 4 4 11" xfId="244"/>
    <cellStyle name="40% - 强调文字颜色 2 2" xfId="245"/>
    <cellStyle name="计算 3 10" xfId="246"/>
    <cellStyle name="链接单元格 18" xfId="247"/>
    <cellStyle name="20% - 强调文字颜色 1 4 15" xfId="248"/>
    <cellStyle name="60% - 强调文字颜色 4 4 12" xfId="249"/>
    <cellStyle name="40% - 强调文字颜色 2 3" xfId="250"/>
    <cellStyle name="60% - 强调文字颜色 5 11" xfId="251"/>
    <cellStyle name="40% - 强调文字颜色 4 10" xfId="252"/>
    <cellStyle name="20% - 强调文字颜色 1 2 4" xfId="253"/>
    <cellStyle name="40% - 强调文字颜色 2 2 9" xfId="254"/>
    <cellStyle name="60% - 强调文字颜色 5 12" xfId="255"/>
    <cellStyle name="40% - 强调文字颜色 4 11" xfId="256"/>
    <cellStyle name="20% - 强调文字颜色 1 2 5" xfId="257"/>
    <cellStyle name="20% - 强调文字颜色 3 10" xfId="258"/>
    <cellStyle name="60% - 强调文字颜色 5 13" xfId="259"/>
    <cellStyle name="40% - 强调文字颜色 4 12" xfId="260"/>
    <cellStyle name="20% - 强调文字颜色 1 2 6" xfId="261"/>
    <cellStyle name="20% - 强调文字颜色 3 11" xfId="262"/>
    <cellStyle name="60% - 强调文字颜色 5 14" xfId="263"/>
    <cellStyle name="40% - 强调文字颜色 4 13" xfId="264"/>
    <cellStyle name="20% - 强调文字颜色 1 2 7" xfId="265"/>
    <cellStyle name="20% - 强调文字颜色 3 12" xfId="266"/>
    <cellStyle name="60% - 强调文字颜色 5 15" xfId="267"/>
    <cellStyle name="40% - 强调文字颜色 4 14" xfId="268"/>
    <cellStyle name="20% - 强调文字颜色 1 2 8" xfId="269"/>
    <cellStyle name="20% - 强调文字颜色 3 13" xfId="270"/>
    <cellStyle name="60% - 强调文字颜色 5 16" xfId="271"/>
    <cellStyle name="40% - 强调文字颜色 4 15" xfId="272"/>
    <cellStyle name="20% - 强调文字颜色 1 2 9" xfId="273"/>
    <cellStyle name="20% - 强调文字颜色 3 14" xfId="274"/>
    <cellStyle name="强调文字颜色 2 2 13" xfId="275"/>
    <cellStyle name="20% - 强调文字颜色 1 3" xfId="276"/>
    <cellStyle name="60% - 强调文字颜色 6 3" xfId="277"/>
    <cellStyle name="20% - 强调文字颜色 1 3 10" xfId="278"/>
    <cellStyle name="20% - 强调文字颜色 6 16" xfId="279"/>
    <cellStyle name="60% - 强调文字颜色 6 4" xfId="280"/>
    <cellStyle name="20% - 强调文字颜色 1 3 11" xfId="281"/>
    <cellStyle name="20% - 强调文字颜色 6 17" xfId="282"/>
    <cellStyle name="60% - 强调文字颜色 6 5" xfId="283"/>
    <cellStyle name="20% - 强调文字颜色 1 3 12" xfId="284"/>
    <cellStyle name="20% - 强调文字颜色 6 18" xfId="285"/>
    <cellStyle name="60% - 强调文字颜色 6 6" xfId="286"/>
    <cellStyle name="20% - 强调文字颜色 1 3 13" xfId="287"/>
    <cellStyle name="60% - 强调文字颜色 4 3 10" xfId="288"/>
    <cellStyle name="20% - 强调文字颜色 6 19" xfId="289"/>
    <cellStyle name="60% - 强调文字颜色 6 7" xfId="290"/>
    <cellStyle name="20% - 强调文字颜色 1 3 14" xfId="291"/>
    <cellStyle name="20% - 强调文字颜色 1 3 2" xfId="292"/>
    <cellStyle name="40% - 强调文字颜色 2 3 7" xfId="293"/>
    <cellStyle name="计算 2 2" xfId="294"/>
    <cellStyle name="20% - 强调文字颜色 1 3 3" xfId="295"/>
    <cellStyle name="40% - 强调文字颜色 2 3 8" xfId="296"/>
    <cellStyle name="计算 2 3" xfId="297"/>
    <cellStyle name="40% - 强调文字颜色 2 3 9" xfId="298"/>
    <cellStyle name="20% - 强调文字颜色 1 3 4" xfId="299"/>
    <cellStyle name="计算 2 4" xfId="300"/>
    <cellStyle name="20% - 强调文字颜色 1 3 5" xfId="301"/>
    <cellStyle name="计算 2 5" xfId="302"/>
    <cellStyle name="强调文字颜色 6 3 10" xfId="303"/>
    <cellStyle name="20% - 强调文字颜色 1 3 6" xfId="304"/>
    <cellStyle name="计算 2 6" xfId="305"/>
    <cellStyle name="强调文字颜色 6 3 11" xfId="306"/>
    <cellStyle name="20% - 强调文字颜色 1 3 7" xfId="307"/>
    <cellStyle name="20% - 强调文字颜色 4 3 10" xfId="308"/>
    <cellStyle name="40% - 强调文字颜色 3 7" xfId="309"/>
    <cellStyle name="计算 2 7" xfId="310"/>
    <cellStyle name="强调文字颜色 6 3 12" xfId="311"/>
    <cellStyle name="20% - 强调文字颜色 1 3 8" xfId="312"/>
    <cellStyle name="强调文字颜色 2 2 14" xfId="313"/>
    <cellStyle name="20% - 强调文字颜色 1 4" xfId="314"/>
    <cellStyle name="60% - 强调文字颜色 3 2 9" xfId="315"/>
    <cellStyle name="40% - 强调文字颜色 2 2 4" xfId="316"/>
    <cellStyle name="20% - 强调文字颜色 1 4 10" xfId="317"/>
    <cellStyle name="解释性文本 3 5" xfId="318"/>
    <cellStyle name="20% - 强调文字颜色 5 4 9" xfId="319"/>
    <cellStyle name="40% - 强调文字颜色 2 2 5" xfId="320"/>
    <cellStyle name="20% - 强调文字颜色 1 4 11" xfId="321"/>
    <cellStyle name="40% - 强调文字颜色 2 2 6" xfId="322"/>
    <cellStyle name="20% - 强调文字颜色 1 4 12" xfId="323"/>
    <cellStyle name="差 2 8" xfId="324"/>
    <cellStyle name="20% - 强调文字颜色 2 4 10" xfId="325"/>
    <cellStyle name="40% - 强调文字颜色 2 4 7" xfId="326"/>
    <cellStyle name="20% - 强调文字颜色 1 4 2" xfId="327"/>
    <cellStyle name="40% - 强调文字颜色 4 3" xfId="328"/>
    <cellStyle name="20% - 强调文字颜色 2 4 12" xfId="329"/>
    <cellStyle name="计算 3 3" xfId="330"/>
    <cellStyle name="强调文字颜色 4 4 14" xfId="331"/>
    <cellStyle name="40% - 强调文字颜色 2 4 9" xfId="332"/>
    <cellStyle name="20% - 强调文字颜色 1 4 4" xfId="333"/>
    <cellStyle name="计算 3 4" xfId="334"/>
    <cellStyle name="强调文字颜色 4 4 15" xfId="335"/>
    <cellStyle name="20% - 强调文字颜色 1 4 5" xfId="336"/>
    <cellStyle name="20% - 强调文字颜色 6 2 2" xfId="337"/>
    <cellStyle name="40% - 强调文字颜色 4 4" xfId="338"/>
    <cellStyle name="20% - 强调文字颜色 2 4 13" xfId="339"/>
    <cellStyle name="计算 3 5" xfId="340"/>
    <cellStyle name="20% - 强调文字颜色 1 4 6" xfId="341"/>
    <cellStyle name="解释性文本 10" xfId="342"/>
    <cellStyle name="20% - 强调文字颜色 6 2 3" xfId="343"/>
    <cellStyle name="40% - 强调文字颜色 4 5" xfId="344"/>
    <cellStyle name="20% - 强调文字颜色 2 4 14" xfId="345"/>
    <cellStyle name="计算 3 6" xfId="346"/>
    <cellStyle name="20% - 强调文字颜色 1 4 7" xfId="347"/>
    <cellStyle name="解释性文本 11" xfId="348"/>
    <cellStyle name="20% - 强调文字颜色 6 2 4" xfId="349"/>
    <cellStyle name="40% - 强调文字颜色 4 6" xfId="350"/>
    <cellStyle name="20% - 强调文字颜色 2 4 15" xfId="351"/>
    <cellStyle name="计算 3 7" xfId="352"/>
    <cellStyle name="20% - 强调文字颜色 1 4 8" xfId="353"/>
    <cellStyle name="解释性文本 12" xfId="354"/>
    <cellStyle name="20% - 强调文字颜色 6 2 5" xfId="355"/>
    <cellStyle name="计算 3 8" xfId="356"/>
    <cellStyle name="20% - 强调文字颜色 1 4 9" xfId="357"/>
    <cellStyle name="解释性文本 13" xfId="358"/>
    <cellStyle name="20% - 强调文字颜色 6 2 6" xfId="359"/>
    <cellStyle name="20% - 强调文字颜色 5 4 10" xfId="360"/>
    <cellStyle name="强调文字颜色 2 2 15" xfId="361"/>
    <cellStyle name="20% - 强调文字颜色 1 5" xfId="362"/>
    <cellStyle name="20% - 强调文字颜色 5 4 11" xfId="363"/>
    <cellStyle name="20% - 强调文字颜色 1 6" xfId="364"/>
    <cellStyle name="20% - 强调文字颜色 5 4 12" xfId="365"/>
    <cellStyle name="20% - 强调文字颜色 1 7" xfId="366"/>
    <cellStyle name="20% - 强调文字颜色 5 4 13" xfId="367"/>
    <cellStyle name="20% - 强调文字颜色 1 8" xfId="368"/>
    <cellStyle name="20% - 强调文字颜色 5 4 14" xfId="369"/>
    <cellStyle name="20% - 强调文字颜色 1 9" xfId="370"/>
    <cellStyle name="40% - 强调文字颜色 5 4 8" xfId="371"/>
    <cellStyle name="20% - 强调文字颜色 4 4 3" xfId="372"/>
    <cellStyle name="强调文字颜色 1 2 4" xfId="373"/>
    <cellStyle name="60% - 强调文字颜色 4 12" xfId="374"/>
    <cellStyle name="40% - 强调文字颜色 3 11" xfId="375"/>
    <cellStyle name="20% - 强调文字颜色 2 10" xfId="376"/>
    <cellStyle name="40% - 强调文字颜色 5 4 9" xfId="377"/>
    <cellStyle name="20% - 强调文字颜色 4 4 4" xfId="378"/>
    <cellStyle name="强调文字颜色 1 2 5" xfId="379"/>
    <cellStyle name="60% - 强调文字颜色 4 13" xfId="380"/>
    <cellStyle name="40% - 强调文字颜色 3 12" xfId="381"/>
    <cellStyle name="20% - 强调文字颜色 2 11" xfId="382"/>
    <cellStyle name="20% - 强调文字颜色 4 4 5" xfId="383"/>
    <cellStyle name="强调文字颜色 1 2 6" xfId="384"/>
    <cellStyle name="60% - 强调文字颜色 4 14" xfId="385"/>
    <cellStyle name="40% - 强调文字颜色 3 13" xfId="386"/>
    <cellStyle name="20% - 强调文字颜色 2 12" xfId="387"/>
    <cellStyle name="20% - 强调文字颜色 4 4 6" xfId="388"/>
    <cellStyle name="强调文字颜色 1 2 7" xfId="389"/>
    <cellStyle name="60% - 强调文字颜色 4 15" xfId="390"/>
    <cellStyle name="40% - 强调文字颜色 3 14" xfId="391"/>
    <cellStyle name="20% - 强调文字颜色 2 13" xfId="392"/>
    <cellStyle name="40% - 强调文字颜色 5 2 11" xfId="393"/>
    <cellStyle name="计算 2 15" xfId="394"/>
    <cellStyle name="60% - 强调文字颜色 2 2 7" xfId="395"/>
    <cellStyle name="40% - 强调文字颜色 1 2 2" xfId="396"/>
    <cellStyle name="20% - 强调文字颜色 4 4 7" xfId="397"/>
    <cellStyle name="强调文字颜色 1 2 8" xfId="398"/>
    <cellStyle name="60% - 强调文字颜色 4 16" xfId="399"/>
    <cellStyle name="40% - 强调文字颜色 3 15" xfId="400"/>
    <cellStyle name="20% - 强调文字颜色 2 14" xfId="401"/>
    <cellStyle name="40% - 强调文字颜色 5 2 12" xfId="402"/>
    <cellStyle name="60% - 强调文字颜色 2 2 8" xfId="403"/>
    <cellStyle name="40% - 强调文字颜色 1 2 3" xfId="404"/>
    <cellStyle name="20% - 强调文字颜色 4 4 8" xfId="405"/>
    <cellStyle name="强调文字颜色 1 2 9" xfId="406"/>
    <cellStyle name="60% - 强调文字颜色 4 17" xfId="407"/>
    <cellStyle name="40% - 强调文字颜色 3 16" xfId="408"/>
    <cellStyle name="20% - 强调文字颜色 2 15" xfId="409"/>
    <cellStyle name="40% - 强调文字颜色 5 2 13" xfId="410"/>
    <cellStyle name="60% - 强调文字颜色 2 2 9" xfId="411"/>
    <cellStyle name="40% - 强调文字颜色 1 2 4" xfId="412"/>
    <cellStyle name="20% - 强调文字颜色 4 4 9" xfId="413"/>
    <cellStyle name="60% - 强调文字颜色 4 18" xfId="414"/>
    <cellStyle name="40% - 强调文字颜色 3 17" xfId="415"/>
    <cellStyle name="20% - 强调文字颜色 2 16" xfId="416"/>
    <cellStyle name="40% - 强调文字颜色 5 2 14" xfId="417"/>
    <cellStyle name="40% - 强调文字颜色 1 2 5" xfId="418"/>
    <cellStyle name="60% - 强调文字颜色 4 19" xfId="419"/>
    <cellStyle name="40% - 强调文字颜色 3 18" xfId="420"/>
    <cellStyle name="20% - 强调文字颜色 2 17" xfId="421"/>
    <cellStyle name="40% - 强调文字颜色 5 2 15" xfId="422"/>
    <cellStyle name="40% - 强调文字颜色 1 2 6" xfId="423"/>
    <cellStyle name="40% - 强调文字颜色 3 19" xfId="424"/>
    <cellStyle name="20% - 强调文字颜色 2 18" xfId="425"/>
    <cellStyle name="40% - 强调文字颜色 1 2 7" xfId="426"/>
    <cellStyle name="20% - 强调文字颜色 2 19" xfId="427"/>
    <cellStyle name="60% - 强调文字颜色 1 3 13" xfId="428"/>
    <cellStyle name="20% - 强调文字颜色 3 2 7" xfId="429"/>
    <cellStyle name="解释性文本 3 12" xfId="430"/>
    <cellStyle name="20% - 强调文字颜色 2 2" xfId="431"/>
    <cellStyle name="20% - 强调文字颜色 5 8" xfId="432"/>
    <cellStyle name="20% - 强调文字颜色 2 2 10" xfId="433"/>
    <cellStyle name="20% - 强调文字颜色 5 9" xfId="434"/>
    <cellStyle name="20% - 强调文字颜色 2 2 11" xfId="435"/>
    <cellStyle name="常规 2 2" xfId="436"/>
    <cellStyle name="标题 1 3 10" xfId="437"/>
    <cellStyle name="20% - 强调文字颜色 2 2 12" xfId="438"/>
    <cellStyle name="常规 2 3" xfId="439"/>
    <cellStyle name="标题 1 3 11" xfId="440"/>
    <cellStyle name="20% - 强调文字颜色 2 2 13" xfId="441"/>
    <cellStyle name="标题 1 3 12" xfId="442"/>
    <cellStyle name="20% - 强调文字颜色 2 2 14" xfId="443"/>
    <cellStyle name="标题 1 3 13" xfId="444"/>
    <cellStyle name="20% - 强调文字颜色 2 2 15" xfId="445"/>
    <cellStyle name="40% - 强调文字颜色 3 2 7" xfId="446"/>
    <cellStyle name="20% - 强调文字颜色 2 2 2" xfId="447"/>
    <cellStyle name="40% - 强调文字颜色 3 2 8" xfId="448"/>
    <cellStyle name="20% - 强调文字颜色 2 2 3" xfId="449"/>
    <cellStyle name="40% - 强调文字颜色 3 2 9" xfId="450"/>
    <cellStyle name="20% - 强调文字颜色 2 2 4" xfId="451"/>
    <cellStyle name="20% - 强调文字颜色 2 2 5" xfId="452"/>
    <cellStyle name="20% - 强调文字颜色 2 2 6" xfId="453"/>
    <cellStyle name="20% - 强调文字颜色 2 2 7" xfId="454"/>
    <cellStyle name="20% - 强调文字颜色 2 2 8" xfId="455"/>
    <cellStyle name="20% - 强调文字颜色 2 2 9" xfId="456"/>
    <cellStyle name="60% - 强调文字颜色 1 3 14" xfId="457"/>
    <cellStyle name="20% - 强调文字颜色 3 2 8" xfId="458"/>
    <cellStyle name="解释性文本 3 13" xfId="459"/>
    <cellStyle name="20% - 强调文字颜色 2 3" xfId="460"/>
    <cellStyle name="20% - 强调文字颜色 2 3 10" xfId="461"/>
    <cellStyle name="20% - 强调文字颜色 2 3 11" xfId="462"/>
    <cellStyle name="标题 1 4 10" xfId="463"/>
    <cellStyle name="20% - 强调文字颜色 2 3 12" xfId="464"/>
    <cellStyle name="标题 1 4 12" xfId="465"/>
    <cellStyle name="20% - 强调文字颜色 2 3 14" xfId="466"/>
    <cellStyle name="标题 1 4 13" xfId="467"/>
    <cellStyle name="20% - 强调文字颜色 2 3 15" xfId="468"/>
    <cellStyle name="40% - 强调文字颜色 3 3 7" xfId="469"/>
    <cellStyle name="20% - 强调文字颜色 2 3 2" xfId="470"/>
    <cellStyle name="20% - 强调文字颜色 6 3 11" xfId="471"/>
    <cellStyle name="40% - 强调文字颜色 3 3 8" xfId="472"/>
    <cellStyle name="20% - 强调文字颜色 2 3 3" xfId="473"/>
    <cellStyle name="20% - 强调文字颜色 6 3 12" xfId="474"/>
    <cellStyle name="60% - 强调文字颜色 2 11" xfId="475"/>
    <cellStyle name="40% - 强调文字颜色 1 10" xfId="476"/>
    <cellStyle name="40% - 强调文字颜色 3 3 9" xfId="477"/>
    <cellStyle name="20% - 强调文字颜色 2 3 4" xfId="478"/>
    <cellStyle name="20% - 强调文字颜色 6 3 13" xfId="479"/>
    <cellStyle name="60% - 强调文字颜色 2 12" xfId="480"/>
    <cellStyle name="40% - 强调文字颜色 1 11" xfId="481"/>
    <cellStyle name="20% - 强调文字颜色 2 3 5" xfId="482"/>
    <cellStyle name="20% - 强调文字颜色 6 3 14" xfId="483"/>
    <cellStyle name="60% - 强调文字颜色 2 13" xfId="484"/>
    <cellStyle name="40% - 强调文字颜色 1 12" xfId="485"/>
    <cellStyle name="20% - 强调文字颜色 2 3 7" xfId="486"/>
    <cellStyle name="60% - 强调文字颜色 2 15" xfId="487"/>
    <cellStyle name="40% - 强调文字颜色 1 14" xfId="488"/>
    <cellStyle name="20% - 强调文字颜色 2 3 8" xfId="489"/>
    <cellStyle name="60% - 强调文字颜色 2 16" xfId="490"/>
    <cellStyle name="40% - 强调文字颜色 1 15" xfId="491"/>
    <cellStyle name="20% - 强调文字颜色 2 3 9" xfId="492"/>
    <cellStyle name="60% - 强调文字颜色 2 17" xfId="493"/>
    <cellStyle name="40% - 强调文字颜色 1 16" xfId="494"/>
    <cellStyle name="60% - 强调文字颜色 1 3 15" xfId="495"/>
    <cellStyle name="20% - 强调文字颜色 3 2 9" xfId="496"/>
    <cellStyle name="解释性文本 3 14" xfId="497"/>
    <cellStyle name="20% - 强调文字颜色 2 4" xfId="498"/>
    <cellStyle name="40% - 强调文字颜色 3 4 8" xfId="499"/>
    <cellStyle name="20% - 强调文字颜色 2 4 3" xfId="500"/>
    <cellStyle name="40% - 强调文字颜色 3 4 9" xfId="501"/>
    <cellStyle name="20% - 强调文字颜色 2 4 4" xfId="502"/>
    <cellStyle name="好_2010年最后下达 1-12月成本额度 2" xfId="503"/>
    <cellStyle name="20% - 强调文字颜色 2 4 5" xfId="504"/>
    <cellStyle name="20% - 强调文字颜色 2 4 6" xfId="505"/>
    <cellStyle name="20% - 强调文字颜色 2 4 7" xfId="506"/>
    <cellStyle name="20% - 强调文字颜色 2 4 8" xfId="507"/>
    <cellStyle name="20% - 强调文字颜色 2 4 9" xfId="508"/>
    <cellStyle name="40% - 强调文字颜色 2 2 10" xfId="509"/>
    <cellStyle name="解释性文本 3 15" xfId="510"/>
    <cellStyle name="20% - 强调文字颜色 2 5" xfId="511"/>
    <cellStyle name="40% - 强调文字颜色 2 2 11" xfId="512"/>
    <cellStyle name="20% - 强调文字颜色 2 6" xfId="513"/>
    <cellStyle name="40% - 强调文字颜色 2 2 12" xfId="514"/>
    <cellStyle name="20% - 强调文字颜色 2 7" xfId="515"/>
    <cellStyle name="40% - 强调文字颜色 2 2 13" xfId="516"/>
    <cellStyle name="样式 1" xfId="517"/>
    <cellStyle name="20% - 强调文字颜色 2 8" xfId="518"/>
    <cellStyle name="40% - 强调文字颜色 2 2 14" xfId="519"/>
    <cellStyle name="20% - 强调文字颜色 2 9" xfId="520"/>
    <cellStyle name="60% - 强调文字颜色 5 17" xfId="521"/>
    <cellStyle name="40% - 强调文字颜色 4 16" xfId="522"/>
    <cellStyle name="20% - 强调文字颜色 3 15" xfId="523"/>
    <cellStyle name="60% - 强调文字颜色 5 18" xfId="524"/>
    <cellStyle name="40% - 强调文字颜色 4 17" xfId="525"/>
    <cellStyle name="20% - 强调文字颜色 3 16" xfId="526"/>
    <cellStyle name="汇总 2" xfId="527"/>
    <cellStyle name="60% - 强调文字颜色 5 19" xfId="528"/>
    <cellStyle name="40% - 强调文字颜色 4 18" xfId="529"/>
    <cellStyle name="20% - 强调文字颜色 3 17" xfId="530"/>
    <cellStyle name="汇总 3" xfId="531"/>
    <cellStyle name="40% - 强调文字颜色 4 19" xfId="532"/>
    <cellStyle name="20% - 强调文字颜色 3 18" xfId="533"/>
    <cellStyle name="20% - 强调文字颜色 6 2 10" xfId="534"/>
    <cellStyle name="汇总 4" xfId="535"/>
    <cellStyle name="20% - 强调文字颜色 3 19" xfId="536"/>
    <cellStyle name="20% - 强调文字颜色 3 3 7" xfId="537"/>
    <cellStyle name="40% - 强调文字颜色 6 14" xfId="538"/>
    <cellStyle name="20% - 强调文字颜色 5 13" xfId="539"/>
    <cellStyle name="20% - 强调文字颜色 3 2" xfId="540"/>
    <cellStyle name="40% - 强调文字颜色 5 3 8" xfId="541"/>
    <cellStyle name="20% - 强调文字颜色 4 3 3" xfId="542"/>
    <cellStyle name="60% - 强调文字颜色 5 9" xfId="543"/>
    <cellStyle name="20% - 强调文字颜色 3 2 10" xfId="544"/>
    <cellStyle name="40% - 强调文字颜色 5 3 9" xfId="545"/>
    <cellStyle name="20% - 强调文字颜色 4 3 4" xfId="546"/>
    <cellStyle name="20% - 强调文字颜色 3 2 11" xfId="547"/>
    <cellStyle name="20% - 强调文字颜色 4 3 5" xfId="548"/>
    <cellStyle name="标题 2 3 10" xfId="549"/>
    <cellStyle name="20% - 强调文字颜色 3 2 12" xfId="550"/>
    <cellStyle name="20% - 强调文字颜色 4 3 6" xfId="551"/>
    <cellStyle name="标题 2 3 11" xfId="552"/>
    <cellStyle name="20% - 强调文字颜色 3 2 13" xfId="553"/>
    <cellStyle name="20% - 强调文字颜色 4 3 7" xfId="554"/>
    <cellStyle name="标题 2 3 12" xfId="555"/>
    <cellStyle name="20% - 强调文字颜色 3 2 14" xfId="556"/>
    <cellStyle name="20% - 强调文字颜色 4 3 8" xfId="557"/>
    <cellStyle name="标题 2 3 13" xfId="558"/>
    <cellStyle name="20% - 强调文字颜色 3 2 15" xfId="559"/>
    <cellStyle name="40% - 强调文字颜色 4 2 7" xfId="560"/>
    <cellStyle name="20% - 强调文字颜色 3 2 2" xfId="561"/>
    <cellStyle name="40% - 强调文字颜色 4 2 8" xfId="562"/>
    <cellStyle name="20% - 强调文字颜色 3 2 3" xfId="563"/>
    <cellStyle name="60% - 强调文字颜色 1 3 10" xfId="564"/>
    <cellStyle name="40% - 强调文字颜色 4 2 9" xfId="565"/>
    <cellStyle name="20% - 强调文字颜色 3 2 4" xfId="566"/>
    <cellStyle name="60% - 强调文字颜色 1 3 11" xfId="567"/>
    <cellStyle name="20% - 强调文字颜色 3 2 5" xfId="568"/>
    <cellStyle name="60% - 强调文字颜色 1 3 12" xfId="569"/>
    <cellStyle name="20% - 强调文字颜色 3 2 6" xfId="570"/>
    <cellStyle name="20% - 强调文字颜色 3 3 10" xfId="571"/>
    <cellStyle name="40% - 强调文字颜色 1 4" xfId="572"/>
    <cellStyle name="20% - 强调文字颜色 3 3 11" xfId="573"/>
    <cellStyle name="40% - 强调文字颜色 1 5" xfId="574"/>
    <cellStyle name="标题 2 4 10" xfId="575"/>
    <cellStyle name="20% - 强调文字颜色 3 3 12" xfId="576"/>
    <cellStyle name="40% - 强调文字颜色 1 6" xfId="577"/>
    <cellStyle name="标题 2 4 11" xfId="578"/>
    <cellStyle name="20% - 强调文字颜色 3 3 13" xfId="579"/>
    <cellStyle name="60% - 强调文字颜色 6 3 10" xfId="580"/>
    <cellStyle name="40% - 强调文字颜色 1 7" xfId="581"/>
    <cellStyle name="标题 2 4 12" xfId="582"/>
    <cellStyle name="20% - 强调文字颜色 3 3 14" xfId="583"/>
    <cellStyle name="60% - 强调文字颜色 6 3 11" xfId="584"/>
    <cellStyle name="40% - 强调文字颜色 1 8" xfId="585"/>
    <cellStyle name="标题 2 4 13" xfId="586"/>
    <cellStyle name="20% - 强调文字颜色 3 3 15" xfId="587"/>
    <cellStyle name="60% - 强调文字颜色 6 3 12" xfId="588"/>
    <cellStyle name="40% - 强调文字颜色 1 9" xfId="589"/>
    <cellStyle name="40% - 强调文字颜色 6 10" xfId="590"/>
    <cellStyle name="好 3 15" xfId="591"/>
    <cellStyle name="40% - 强调文字颜色 4 3 8" xfId="592"/>
    <cellStyle name="20% - 强调文字颜色 3 3 3" xfId="593"/>
    <cellStyle name="20% - 强调文字颜色 5 10" xfId="594"/>
    <cellStyle name="40% - 强调文字颜色 6 11" xfId="595"/>
    <cellStyle name="40% - 强调文字颜色 4 3 9" xfId="596"/>
    <cellStyle name="20% - 强调文字颜色 3 3 4" xfId="597"/>
    <cellStyle name="20% - 强调文字颜色 3 3 5" xfId="598"/>
    <cellStyle name="40% - 强调文字颜色 6 12" xfId="599"/>
    <cellStyle name="20% - 强调文字颜色 5 11" xfId="600"/>
    <cellStyle name="20% - 强调文字颜色 3 3 6" xfId="601"/>
    <cellStyle name="40% - 强调文字颜色 6 13" xfId="602"/>
    <cellStyle name="20% - 强调文字颜色 5 12" xfId="603"/>
    <cellStyle name="60% - 强调文字颜色 1 2" xfId="604"/>
    <cellStyle name="20% - 强调文字颜色 3 3 9" xfId="605"/>
    <cellStyle name="40% - 强调文字颜色 6 16" xfId="606"/>
    <cellStyle name="20% - 强调文字颜色 5 15" xfId="607"/>
    <cellStyle name="20% - 强调文字颜色 3 4" xfId="608"/>
    <cellStyle name="适中 2 4" xfId="609"/>
    <cellStyle name="60% - 强调文字颜色 1 2 10" xfId="610"/>
    <cellStyle name="20% - 强调文字颜色 6 4 2" xfId="611"/>
    <cellStyle name="标题 2 2 6" xfId="612"/>
    <cellStyle name="20% - 强调文字颜色 3 4 10" xfId="613"/>
    <cellStyle name="适中 2 6" xfId="614"/>
    <cellStyle name="60% - 强调文字颜色 1 2 12" xfId="615"/>
    <cellStyle name="20% - 强调文字颜色 6 4 4" xfId="616"/>
    <cellStyle name="解释性文本 2 11" xfId="617"/>
    <cellStyle name="标题 2 2 8" xfId="618"/>
    <cellStyle name="20% - 强调文字颜色 3 4 12" xfId="619"/>
    <cellStyle name="适中 2 7" xfId="620"/>
    <cellStyle name="60% - 强调文字颜色 1 2 13" xfId="621"/>
    <cellStyle name="20% - 强调文字颜色 6 4 5" xfId="622"/>
    <cellStyle name="解释性文本 2 12" xfId="623"/>
    <cellStyle name="标题 2 2 9" xfId="624"/>
    <cellStyle name="20% - 强调文字颜色 3 4 13" xfId="625"/>
    <cellStyle name="适中 2 8" xfId="626"/>
    <cellStyle name="60% - 强调文字颜色 1 2 14" xfId="627"/>
    <cellStyle name="20% - 强调文字颜色 6 4 6" xfId="628"/>
    <cellStyle name="解释性文本 2 13" xfId="629"/>
    <cellStyle name="20% - 强调文字颜色 3 4 14" xfId="630"/>
    <cellStyle name="适中 2 9" xfId="631"/>
    <cellStyle name="60% - 强调文字颜色 1 2 15" xfId="632"/>
    <cellStyle name="20% - 强调文字颜色 6 4 7" xfId="633"/>
    <cellStyle name="60% - 强调文字颜色 6 4 12" xfId="634"/>
    <cellStyle name="注释 3 5" xfId="635"/>
    <cellStyle name="60% - 强调文字颜色 4 2 7" xfId="636"/>
    <cellStyle name="40% - 强调文字颜色 6 9" xfId="637"/>
    <cellStyle name="40% - 强调文字颜色 3 2 2" xfId="638"/>
    <cellStyle name="解释性文本 2 14" xfId="639"/>
    <cellStyle name="20% - 强调文字颜色 3 4 15" xfId="640"/>
    <cellStyle name="40% - 强调文字颜色 4 4 7" xfId="641"/>
    <cellStyle name="20% - 强调文字颜色 3 4 2" xfId="642"/>
    <cellStyle name="40% - 强调文字颜色 4 4 8" xfId="643"/>
    <cellStyle name="20% - 强调文字颜色 3 4 3" xfId="644"/>
    <cellStyle name="警告文本 4 10" xfId="645"/>
    <cellStyle name="40% - 强调文字颜色 4 4 9" xfId="646"/>
    <cellStyle name="20% - 强调文字颜色 3 4 4" xfId="647"/>
    <cellStyle name="警告文本 4 11" xfId="648"/>
    <cellStyle name="20% - 强调文字颜色 3 4 5" xfId="649"/>
    <cellStyle name="警告文本 4 12" xfId="650"/>
    <cellStyle name="20% - 强调文字颜色 3 4 6" xfId="651"/>
    <cellStyle name="20% - 强调文字颜色 4 2" xfId="652"/>
    <cellStyle name="警告文本 4 13" xfId="653"/>
    <cellStyle name="20% - 强调文字颜色 3 4 7" xfId="654"/>
    <cellStyle name="20% - 强调文字颜色 4 3" xfId="655"/>
    <cellStyle name="警告文本 4 14" xfId="656"/>
    <cellStyle name="20% - 强调文字颜色 3 4 8" xfId="657"/>
    <cellStyle name="20% - 强调文字颜色 4 4" xfId="658"/>
    <cellStyle name="警告文本 4 15" xfId="659"/>
    <cellStyle name="60% - 强调文字颜色 2 2" xfId="660"/>
    <cellStyle name="20% - 强调文字颜色 3 4 9" xfId="661"/>
    <cellStyle name="60% - 强调文字颜色 6 12" xfId="662"/>
    <cellStyle name="40% - 强调文字颜色 5 11" xfId="663"/>
    <cellStyle name="20% - 强调文字颜色 4 10" xfId="664"/>
    <cellStyle name="60% - 强调文字颜色 6 13" xfId="665"/>
    <cellStyle name="40% - 强调文字颜色 5 12" xfId="666"/>
    <cellStyle name="20% - 强调文字颜色 4 11" xfId="667"/>
    <cellStyle name="60% - 强调文字颜色 6 14" xfId="668"/>
    <cellStyle name="40% - 强调文字颜色 5 13" xfId="669"/>
    <cellStyle name="20% - 强调文字颜色 4 12" xfId="670"/>
    <cellStyle name="60% - 强调文字颜色 6 15" xfId="671"/>
    <cellStyle name="40% - 强调文字颜色 5 14" xfId="672"/>
    <cellStyle name="20% - 强调文字颜色 4 13" xfId="673"/>
    <cellStyle name="60% - 强调文字颜色 6 16" xfId="674"/>
    <cellStyle name="40% - 强调文字颜色 5 15" xfId="675"/>
    <cellStyle name="20% - 强调文字颜色 4 14" xfId="676"/>
    <cellStyle name="60% - 强调文字颜色 6 17" xfId="677"/>
    <cellStyle name="40% - 强调文字颜色 5 16" xfId="678"/>
    <cellStyle name="20% - 强调文字颜色 4 15" xfId="679"/>
    <cellStyle name="60% - 强调文字颜色 6 19" xfId="680"/>
    <cellStyle name="40% - 强调文字颜色 5 18" xfId="681"/>
    <cellStyle name="20% - 强调文字颜色 4 17" xfId="682"/>
    <cellStyle name="40% - 强调文字颜色 5 19" xfId="683"/>
    <cellStyle name="20% - 强调文字颜色 4 18" xfId="684"/>
    <cellStyle name="40% - 强调文字颜色 3 3 6" xfId="685"/>
    <cellStyle name="20% - 强调文字颜色 6 3 10" xfId="686"/>
    <cellStyle name="20% - 强调文字颜色 4 19" xfId="687"/>
    <cellStyle name="20% - 强调文字颜色 4 2 10" xfId="688"/>
    <cellStyle name="20% - 强调文字颜色 4 2 11" xfId="689"/>
    <cellStyle name="注释 7" xfId="690"/>
    <cellStyle name="60% - 强调文字颜色 2 3 7" xfId="691"/>
    <cellStyle name="40% - 强调文字颜色 1 3 2" xfId="692"/>
    <cellStyle name="标题 3 3 10" xfId="693"/>
    <cellStyle name="20% - 强调文字颜色 4 2 12" xfId="694"/>
    <cellStyle name="注释 8" xfId="695"/>
    <cellStyle name="60% - 强调文字颜色 2 3 8" xfId="696"/>
    <cellStyle name="40% - 强调文字颜色 1 3 3" xfId="697"/>
    <cellStyle name="标题 3 3 11" xfId="698"/>
    <cellStyle name="20% - 强调文字颜色 4 2 13" xfId="699"/>
    <cellStyle name="注释 9" xfId="700"/>
    <cellStyle name="60% - 强调文字颜色 2 3 9" xfId="701"/>
    <cellStyle name="40% - 强调文字颜色 1 3 4" xfId="702"/>
    <cellStyle name="标题 3 3 13" xfId="703"/>
    <cellStyle name="20% - 强调文字颜色 4 2 15" xfId="704"/>
    <cellStyle name="40% - 强调文字颜色 1 3 6" xfId="705"/>
    <cellStyle name="汇总 2 14" xfId="706"/>
    <cellStyle name="40% - 强调文字颜色 5 2 7" xfId="707"/>
    <cellStyle name="20% - 强调文字颜色 4 2 2" xfId="708"/>
    <cellStyle name="检查单元格 10" xfId="709"/>
    <cellStyle name="汇总 2 15" xfId="710"/>
    <cellStyle name="40% - 强调文字颜色 5 2 8" xfId="711"/>
    <cellStyle name="20% - 强调文字颜色 4 2 3" xfId="712"/>
    <cellStyle name="检查单元格 12" xfId="713"/>
    <cellStyle name="20% - 强调文字颜色 4 2 5" xfId="714"/>
    <cellStyle name="检查单元格 13" xfId="715"/>
    <cellStyle name="20% - 强调文字颜色 4 2 6" xfId="716"/>
    <cellStyle name="检查单元格 14" xfId="717"/>
    <cellStyle name="20% - 强调文字颜色 4 2 7" xfId="718"/>
    <cellStyle name="检查单元格 15" xfId="719"/>
    <cellStyle name="20% - 强调文字颜色 4 2 8" xfId="720"/>
    <cellStyle name="检查单元格 16" xfId="721"/>
    <cellStyle name="20% - 强调文字颜色 4 2 9" xfId="722"/>
    <cellStyle name="60% - 强调文字颜色 5 8" xfId="723"/>
    <cellStyle name="40% - 强调文字颜色 2 3 15" xfId="724"/>
    <cellStyle name="40% - 强调文字颜色 5 3 7" xfId="725"/>
    <cellStyle name="20% - 强调文字颜色 4 3 2" xfId="726"/>
    <cellStyle name="20% - 强调文字颜色 4 3 9" xfId="727"/>
    <cellStyle name="60% - 强调文字颜色 4 4 5" xfId="728"/>
    <cellStyle name="强调文字颜色 1 2 15" xfId="729"/>
    <cellStyle name="20% - 强调文字颜色 4 4 10" xfId="730"/>
    <cellStyle name="60% - 强调文字颜色 4 4 6" xfId="731"/>
    <cellStyle name="20% - 强调文字颜色 4 4 11" xfId="732"/>
    <cellStyle name="20% - 强调文字颜色 4 4 12" xfId="733"/>
    <cellStyle name="60% - 强调文字颜色 4 4 7" xfId="734"/>
    <cellStyle name="40% - 强调文字颜色 3 4 2" xfId="735"/>
    <cellStyle name="20% - 强调文字颜色 4 4 13" xfId="736"/>
    <cellStyle name="60% - 强调文字颜色 4 4 8" xfId="737"/>
    <cellStyle name="40% - 强调文字颜色 3 4 3" xfId="738"/>
    <cellStyle name="20% - 强调文字颜色 4 4 14" xfId="739"/>
    <cellStyle name="60% - 强调文字颜色 4 4 9" xfId="740"/>
    <cellStyle name="40% - 强调文字颜色 3 4 4" xfId="741"/>
    <cellStyle name="20% - 强调文字颜色 4 4 15" xfId="742"/>
    <cellStyle name="40% - 强调文字颜色 3 4 5" xfId="743"/>
    <cellStyle name="20% - 强调文字颜色 4 6" xfId="744"/>
    <cellStyle name="20% - 强调文字颜色 4 7" xfId="745"/>
    <cellStyle name="20% - 强调文字颜色 4 8" xfId="746"/>
    <cellStyle name="20% - 强调文字颜色 4 9" xfId="747"/>
    <cellStyle name="40% - 强调文字颜色 1 3 10" xfId="748"/>
    <cellStyle name="20% - 强调文字颜色 5 2" xfId="749"/>
    <cellStyle name="20% - 强调文字颜色 5 2 10" xfId="750"/>
    <cellStyle name="20% - 强调文字颜色 5 2 11" xfId="751"/>
    <cellStyle name="标题 4 3 10" xfId="752"/>
    <cellStyle name="20% - 强调文字颜色 5 2 12" xfId="753"/>
    <cellStyle name="标题 4 3 11" xfId="754"/>
    <cellStyle name="20% - 强调文字颜色 5 2 13" xfId="755"/>
    <cellStyle name="标题 4 3 12" xfId="756"/>
    <cellStyle name="20% - 强调文字颜色 5 2 14" xfId="757"/>
    <cellStyle name="标题 4 3 13" xfId="758"/>
    <cellStyle name="20% - 强调文字颜色 5 2 15" xfId="759"/>
    <cellStyle name="40% - 强调文字颜色 6 2 7" xfId="760"/>
    <cellStyle name="20% - 强调文字颜色 5 2 2" xfId="761"/>
    <cellStyle name="40% - 强调文字颜色 6 2 8" xfId="762"/>
    <cellStyle name="20% - 强调文字颜色 5 2 3" xfId="763"/>
    <cellStyle name="40% - 强调文字颜色 6 2 9" xfId="764"/>
    <cellStyle name="20% - 强调文字颜色 5 2 4" xfId="765"/>
    <cellStyle name="标题 5 10" xfId="766"/>
    <cellStyle name="20% - 强调文字颜色 5 2 5" xfId="767"/>
    <cellStyle name="标题 5 11" xfId="768"/>
    <cellStyle name="20% - 强调文字颜色 5 2 6" xfId="769"/>
    <cellStyle name="标题 5 12" xfId="770"/>
    <cellStyle name="20% - 强调文字颜色 5 2 7" xfId="771"/>
    <cellStyle name="标题 5 13" xfId="772"/>
    <cellStyle name="20% - 强调文字颜色 5 2 8" xfId="773"/>
    <cellStyle name="标题 5 14" xfId="774"/>
    <cellStyle name="20% - 强调文字颜色 5 2 9" xfId="775"/>
    <cellStyle name="40% - 强调文字颜色 1 3 11" xfId="776"/>
    <cellStyle name="20% - 强调文字颜色 5 3" xfId="777"/>
    <cellStyle name="20% - 强调文字颜色 6 3 8" xfId="778"/>
    <cellStyle name="20% - 强调文字颜色 5 3 10" xfId="779"/>
    <cellStyle name="20% - 强调文字颜色 6 3 9" xfId="780"/>
    <cellStyle name="20% - 强调文字颜色 5 3 11" xfId="781"/>
    <cellStyle name="标题 4 4 10" xfId="782"/>
    <cellStyle name="20% - 强调文字颜色 5 3 12" xfId="783"/>
    <cellStyle name="标题 4 4 11" xfId="784"/>
    <cellStyle name="20% - 强调文字颜色 5 3 13" xfId="785"/>
    <cellStyle name="标题 4 4 12" xfId="786"/>
    <cellStyle name="20% - 强调文字颜色 5 3 14" xfId="787"/>
    <cellStyle name="标题 4 4 13" xfId="788"/>
    <cellStyle name="20% - 强调文字颜色 5 3 15" xfId="789"/>
    <cellStyle name="40% - 强调文字颜色 6 3 7" xfId="790"/>
    <cellStyle name="20% - 强调文字颜色 5 3 2" xfId="791"/>
    <cellStyle name="解释性文本 2 3" xfId="792"/>
    <cellStyle name="20% - 强调文字颜色 5 3 7" xfId="793"/>
    <cellStyle name="解释性文本 2 4" xfId="794"/>
    <cellStyle name="20% - 强调文字颜色 5 3 8" xfId="795"/>
    <cellStyle name="标题 7" xfId="796"/>
    <cellStyle name="40% - 强调文字颜色 2 4 10" xfId="797"/>
    <cellStyle name="解释性文本 2 5" xfId="798"/>
    <cellStyle name="常规_2009年结算单发文电子版" xfId="799"/>
    <cellStyle name="20% - 强调文字颜色 5 3 9" xfId="800"/>
    <cellStyle name="40% - 强调文字颜色 1 3 12" xfId="801"/>
    <cellStyle name="20% - 强调文字颜色 5 4" xfId="802"/>
    <cellStyle name="20% - 强调文字颜色 5 4 15" xfId="803"/>
    <cellStyle name="40% - 强调文字颜色 6 4 7" xfId="804"/>
    <cellStyle name="20% - 强调文字颜色 5 4 2" xfId="805"/>
    <cellStyle name="40% - 强调文字颜色 6 4 8" xfId="806"/>
    <cellStyle name="20% - 强调文字颜色 5 4 3" xfId="807"/>
    <cellStyle name="40% - 强调文字颜色 6 4 9" xfId="808"/>
    <cellStyle name="20% - 强调文字颜色 5 4 4" xfId="809"/>
    <cellStyle name="20% - 强调文字颜色 5 4 5" xfId="810"/>
    <cellStyle name="解释性文本 3 2" xfId="811"/>
    <cellStyle name="20% - 强调文字颜色 5 4 6" xfId="812"/>
    <cellStyle name="60% - 强调文字颜色 3 2 7" xfId="813"/>
    <cellStyle name="40% - 强调文字颜色 2 2 2" xfId="814"/>
    <cellStyle name="解释性文本 3 3" xfId="815"/>
    <cellStyle name="20% - 强调文字颜色 5 4 7" xfId="816"/>
    <cellStyle name="60% - 强调文字颜色 3 2 8" xfId="817"/>
    <cellStyle name="40% - 强调文字颜色 2 2 3" xfId="818"/>
    <cellStyle name="解释性文本 3 4" xfId="819"/>
    <cellStyle name="20% - 强调文字颜色 5 4 8" xfId="820"/>
    <cellStyle name="40% - 强调文字颜色 1 3 13" xfId="821"/>
    <cellStyle name="20% - 强调文字颜色 5 5" xfId="822"/>
    <cellStyle name="40% - 强调文字颜色 1 3 14" xfId="823"/>
    <cellStyle name="20% - 强调文字颜色 5 6" xfId="824"/>
    <cellStyle name="40% - 强调文字颜色 1 3 15" xfId="825"/>
    <cellStyle name="20% - 强调文字颜色 5 7" xfId="826"/>
    <cellStyle name="检查单元格 2 5" xfId="827"/>
    <cellStyle name="20% - 强调文字颜色 6 10" xfId="828"/>
    <cellStyle name="检查单元格 2 6" xfId="829"/>
    <cellStyle name="20% - 强调文字颜色 6 11" xfId="830"/>
    <cellStyle name="检查单元格 2 7" xfId="831"/>
    <cellStyle name="20% - 强调文字颜色 6 12" xfId="832"/>
    <cellStyle name="检查单元格 2 8" xfId="833"/>
    <cellStyle name="20% - 强调文字颜色 6 13" xfId="834"/>
    <cellStyle name="检查单元格 2 9" xfId="835"/>
    <cellStyle name="20% - 强调文字颜色 6 14" xfId="836"/>
    <cellStyle name="20% - 强调文字颜色 6 15" xfId="837"/>
    <cellStyle name="60% - 强调文字颜色 6 2 4" xfId="838"/>
    <cellStyle name="强调文字颜色 2 3 12" xfId="839"/>
    <cellStyle name="20% - 强调文字颜色 6 2" xfId="840"/>
    <cellStyle name="20% - 强调文字颜色 6 2 11" xfId="841"/>
    <cellStyle name="强调文字颜色 2 3 3" xfId="842"/>
    <cellStyle name="20% - 强调文字颜色 6 2 13" xfId="843"/>
    <cellStyle name="强调文字颜色 2 3 4" xfId="844"/>
    <cellStyle name="20% - 强调文字颜色 6 2 14" xfId="845"/>
    <cellStyle name="强调文字颜色 2 3 5" xfId="846"/>
    <cellStyle name="20% - 强调文字颜色 6 2 15" xfId="847"/>
    <cellStyle name="解释性文本 14" xfId="848"/>
    <cellStyle name="强调文字颜色 2 10" xfId="849"/>
    <cellStyle name="20% - 强调文字颜色 6 2 7" xfId="850"/>
    <cellStyle name="解释性文本 15" xfId="851"/>
    <cellStyle name="强调文字颜色 2 11" xfId="852"/>
    <cellStyle name="20% - 强调文字颜色 6 2 8" xfId="853"/>
    <cellStyle name="解释性文本 16" xfId="854"/>
    <cellStyle name="强调文字颜色 2 12" xfId="855"/>
    <cellStyle name="20% - 强调文字颜色 6 2 9" xfId="856"/>
    <cellStyle name="60% - 强调文字颜色 6 2 5" xfId="857"/>
    <cellStyle name="强调文字颜色 2 3 13" xfId="858"/>
    <cellStyle name="20% - 强调文字颜色 6 3" xfId="859"/>
    <cellStyle name="差 19" xfId="860"/>
    <cellStyle name="20% - 强调文字颜色 6 3 2" xfId="861"/>
    <cellStyle name="20% - 强调文字颜色 6 3 3" xfId="862"/>
    <cellStyle name="20% - 强调文字颜色 6 3 4" xfId="863"/>
    <cellStyle name="20% - 强调文字颜色 6 3 6" xfId="864"/>
    <cellStyle name="20% - 强调文字颜色 6 3 7" xfId="865"/>
    <cellStyle name="60% - 强调文字颜色 6 2 6" xfId="866"/>
    <cellStyle name="强调文字颜色 2 3 14" xfId="867"/>
    <cellStyle name="20% - 强调文字颜色 6 4" xfId="868"/>
    <cellStyle name="20% - 强调文字颜色 6 4 8" xfId="869"/>
    <cellStyle name="20% - 强调文字颜色 6 4 9" xfId="870"/>
    <cellStyle name="强调文字颜色 2 3 15" xfId="871"/>
    <cellStyle name="20% - 强调文字颜色 6 5" xfId="872"/>
    <cellStyle name="60% - 强调文字颜色 6 2 7" xfId="873"/>
    <cellStyle name="40% - 强调文字颜色 5 2 2" xfId="874"/>
    <cellStyle name="20% - 强调文字颜色 6 6" xfId="875"/>
    <cellStyle name="汇总 2 10" xfId="876"/>
    <cellStyle name="60% - 强调文字颜色 6 2 8" xfId="877"/>
    <cellStyle name="40% - 强调文字颜色 5 2 3" xfId="878"/>
    <cellStyle name="20% - 强调文字颜色 6 7" xfId="879"/>
    <cellStyle name="汇总 2 11" xfId="880"/>
    <cellStyle name="60% - 强调文字颜色 6 2 9" xfId="881"/>
    <cellStyle name="40% - 强调文字颜色 5 2 4" xfId="882"/>
    <cellStyle name="20% - 强调文字颜色 6 8" xfId="883"/>
    <cellStyle name="汇总 2 12" xfId="884"/>
    <cellStyle name="40% - 强调文字颜色 5 2 5" xfId="885"/>
    <cellStyle name="20% - 强调文字颜色 6 9" xfId="886"/>
    <cellStyle name="汇总 2 13" xfId="887"/>
    <cellStyle name="40% - 强调文字颜色 5 2 6" xfId="888"/>
    <cellStyle name="60% - 强调文字颜色 2 18" xfId="889"/>
    <cellStyle name="40% - 强调文字颜色 1 17" xfId="890"/>
    <cellStyle name="60% - 强调文字颜色 2 19" xfId="891"/>
    <cellStyle name="40% - 强调文字颜色 1 18" xfId="892"/>
    <cellStyle name="40% - 强调文字颜色 1 19" xfId="893"/>
    <cellStyle name="40% - 强调文字颜色 2 4 14" xfId="894"/>
    <cellStyle name="解释性文本 2 9" xfId="895"/>
    <cellStyle name="40% - 强调文字颜色 1 2" xfId="896"/>
    <cellStyle name="40% - 强调文字颜色 1 2 10" xfId="897"/>
    <cellStyle name="40% - 强调文字颜色 1 2 11" xfId="898"/>
    <cellStyle name="40% - 强调文字颜色 1 2 12" xfId="899"/>
    <cellStyle name="40% - 强调文字颜色 1 2 14" xfId="900"/>
    <cellStyle name="40% - 强调文字颜色 1 2 15" xfId="901"/>
    <cellStyle name="40% - 强调文字颜色 2 4 15" xfId="902"/>
    <cellStyle name="40% - 强调文字颜色 1 3" xfId="903"/>
    <cellStyle name="40% - 强调文字颜色 1 3 7" xfId="904"/>
    <cellStyle name="40% - 强调文字颜色 1 3 8" xfId="905"/>
    <cellStyle name="40% - 强调文字颜色 1 3 9" xfId="906"/>
    <cellStyle name="检查单元格 4 8" xfId="907"/>
    <cellStyle name="40% - 强调文字颜色 1 4 10" xfId="908"/>
    <cellStyle name="检查单元格 4 9" xfId="909"/>
    <cellStyle name="40% - 强调文字颜色 1 4 11" xfId="910"/>
    <cellStyle name="40% - 强调文字颜色 1 4 12" xfId="911"/>
    <cellStyle name="40% - 强调文字颜色 1 4 13" xfId="912"/>
    <cellStyle name="40% - 强调文字颜色 1 4 14" xfId="913"/>
    <cellStyle name="40% - 强调文字颜色 1 4 15" xfId="914"/>
    <cellStyle name="60% - 强调文字颜色 5 3 14" xfId="915"/>
    <cellStyle name="60% - 强调文字颜色 2 4 7" xfId="916"/>
    <cellStyle name="40% - 强调文字颜色 1 4 2" xfId="917"/>
    <cellStyle name="60% - 强调文字颜色 5 3 15" xfId="918"/>
    <cellStyle name="60% - 强调文字颜色 2 4 8" xfId="919"/>
    <cellStyle name="40% - 强调文字颜色 1 4 3" xfId="920"/>
    <cellStyle name="40% - 强调文字颜色 6 2 10" xfId="921"/>
    <cellStyle name="60% - 强调文字颜色 2 4 9" xfId="922"/>
    <cellStyle name="40% - 强调文字颜色 1 4 4" xfId="923"/>
    <cellStyle name="40% - 强调文字颜色 6 2 11" xfId="924"/>
    <cellStyle name="40% - 强调文字颜色 1 4 5" xfId="925"/>
    <cellStyle name="40% - 强调文字颜色 6 2 12" xfId="926"/>
    <cellStyle name="40% - 强调文字颜色 1 4 6" xfId="927"/>
    <cellStyle name="40% - 强调文字颜色 6 2 13" xfId="928"/>
    <cellStyle name="40% - 强调文字颜色 1 4 7" xfId="929"/>
    <cellStyle name="40% - 强调文字颜色 6 2 14" xfId="930"/>
    <cellStyle name="40% - 强调文字颜色 1 4 8" xfId="931"/>
    <cellStyle name="40% - 强调文字颜色 6 2 15" xfId="932"/>
    <cellStyle name="40% - 强调文字颜色 1 4 9" xfId="933"/>
    <cellStyle name="40% - 强调文字颜色 2 2 15" xfId="934"/>
    <cellStyle name="60% - 强调文字颜色 5 3" xfId="935"/>
    <cellStyle name="40% - 强调文字颜色 2 3 10" xfId="936"/>
    <cellStyle name="60% - 强调文字颜色 5 4" xfId="937"/>
    <cellStyle name="40% - 强调文字颜色 2 3 11" xfId="938"/>
    <cellStyle name="60% - 强调文字颜色 5 5" xfId="939"/>
    <cellStyle name="40% - 强调文字颜色 2 3 12" xfId="940"/>
    <cellStyle name="60% - 强调文字颜色 5 6" xfId="941"/>
    <cellStyle name="40% - 强调文字颜色 2 3 13" xfId="942"/>
    <cellStyle name="60% - 强调文字颜色 5 7" xfId="943"/>
    <cellStyle name="40% - 强调文字颜色 2 3 14" xfId="944"/>
    <cellStyle name="60% - 强调文字颜色 3 3 7" xfId="945"/>
    <cellStyle name="40% - 强调文字颜色 2 3 2" xfId="946"/>
    <cellStyle name="60% - 强调文字颜色 3 3 8" xfId="947"/>
    <cellStyle name="40% - 强调文字颜色 2 3 3" xfId="948"/>
    <cellStyle name="60% - 强调文字颜色 3 3 9" xfId="949"/>
    <cellStyle name="40% - 强调文字颜色 2 3 4" xfId="950"/>
    <cellStyle name="40% - 强调文字颜色 2 3 5" xfId="951"/>
    <cellStyle name="40% - 强调文字颜色 2 3 6" xfId="952"/>
    <cellStyle name="输出 3 10" xfId="953"/>
    <cellStyle name="60% - 强调文字颜色 4 4 13" xfId="954"/>
    <cellStyle name="40% - 强调文字颜色 2 4" xfId="955"/>
    <cellStyle name="标题 8" xfId="956"/>
    <cellStyle name="40% - 强调文字颜色 2 4 11" xfId="957"/>
    <cellStyle name="标题 9" xfId="958"/>
    <cellStyle name="40% - 强调文字颜色 2 4 12" xfId="959"/>
    <cellStyle name="40% - 强调文字颜色 2 4 13" xfId="960"/>
    <cellStyle name="60% - 强调文字颜色 3 4 7" xfId="961"/>
    <cellStyle name="40% - 强调文字颜色 2 4 2" xfId="962"/>
    <cellStyle name="60% - 强调文字颜色 3 4 8" xfId="963"/>
    <cellStyle name="40% - 强调文字颜色 2 4 3" xfId="964"/>
    <cellStyle name="60% - 强调文字颜色 3 4 9" xfId="965"/>
    <cellStyle name="40% - 强调文字颜色 2 4 4" xfId="966"/>
    <cellStyle name="40% - 强调文字颜色 2 4 5" xfId="967"/>
    <cellStyle name="40% - 强调文字颜色 2 4 6" xfId="968"/>
    <cellStyle name="输出 3 11" xfId="969"/>
    <cellStyle name="60% - 强调文字颜色 4 4 14" xfId="970"/>
    <cellStyle name="40% - 强调文字颜色 2 5" xfId="971"/>
    <cellStyle name="输出 3 12" xfId="972"/>
    <cellStyle name="60% - 强调文字颜色 4 4 15" xfId="973"/>
    <cellStyle name="40% - 强调文字颜色 2 6" xfId="974"/>
    <cellStyle name="输出 3 13" xfId="975"/>
    <cellStyle name="40% - 强调文字颜色 2 7" xfId="976"/>
    <cellStyle name="40% - 强调文字颜色 5 3 10" xfId="977"/>
    <cellStyle name="输出 3 14" xfId="978"/>
    <cellStyle name="40% - 强调文字颜色 2 8" xfId="979"/>
    <cellStyle name="40% - 强调文字颜色 5 3 11" xfId="980"/>
    <cellStyle name="输出 3 15" xfId="981"/>
    <cellStyle name="40% - 强调文字颜色 2 9" xfId="982"/>
    <cellStyle name="40% - 强调文字颜色 5 3 12" xfId="983"/>
    <cellStyle name="解释性文本 4 9" xfId="984"/>
    <cellStyle name="40% - 强调文字颜色 3 4 11" xfId="985"/>
    <cellStyle name="40% - 强调文字颜色 3 2" xfId="986"/>
    <cellStyle name="常规 9" xfId="987"/>
    <cellStyle name="好 17" xfId="988"/>
    <cellStyle name="输出 4 8" xfId="989"/>
    <cellStyle name="注释 16" xfId="990"/>
    <cellStyle name="40% - 强调文字颜色 3 2 10" xfId="991"/>
    <cellStyle name="好 18" xfId="992"/>
    <cellStyle name="输出 4 9" xfId="993"/>
    <cellStyle name="注释 17" xfId="994"/>
    <cellStyle name="40% - 强调文字颜色 3 2 11" xfId="995"/>
    <cellStyle name="好 19" xfId="996"/>
    <cellStyle name="注释 18" xfId="997"/>
    <cellStyle name="40% - 强调文字颜色 3 2 12" xfId="998"/>
    <cellStyle name="40% - 强调文字颜色 3 2 13" xfId="999"/>
    <cellStyle name="40% - 强调文字颜色 3 2 14" xfId="1000"/>
    <cellStyle name="40% - 强调文字颜色 3 2 15" xfId="1001"/>
    <cellStyle name="60% - 强调文字颜色 6 4 13" xfId="1002"/>
    <cellStyle name="注释 3 6" xfId="1003"/>
    <cellStyle name="60% - 强调文字颜色 4 2 8" xfId="1004"/>
    <cellStyle name="40% - 强调文字颜色 3 2 3" xfId="1005"/>
    <cellStyle name="60% - 强调文字颜色 6 4 14" xfId="1006"/>
    <cellStyle name="注释 3 7" xfId="1007"/>
    <cellStyle name="60% - 强调文字颜色 4 2 9" xfId="1008"/>
    <cellStyle name="40% - 强调文字颜色 3 2 4" xfId="1009"/>
    <cellStyle name="60% - 强调文字颜色 6 4 15" xfId="1010"/>
    <cellStyle name="注释 3 8" xfId="1011"/>
    <cellStyle name="40% - 强调文字颜色 3 2 5" xfId="1012"/>
    <cellStyle name="注释 3 9" xfId="1013"/>
    <cellStyle name="40% - 强调文字颜色 3 2 6" xfId="1014"/>
    <cellStyle name="40% - 强调文字颜色 3 4 12" xfId="1015"/>
    <cellStyle name="40% - 强调文字颜色 3 3" xfId="1016"/>
    <cellStyle name="40% - 强调文字颜色 3 3 10" xfId="1017"/>
    <cellStyle name="40% - 强调文字颜色 3 3 11" xfId="1018"/>
    <cellStyle name="40% - 强调文字颜色 3 3 12" xfId="1019"/>
    <cellStyle name="40% - 强调文字颜色 3 3 14" xfId="1020"/>
    <cellStyle name="输出 4 15" xfId="1021"/>
    <cellStyle name="60% - 强调文字颜色 4 3 7" xfId="1022"/>
    <cellStyle name="40% - 强调文字颜色 3 3 2" xfId="1023"/>
    <cellStyle name="40% - 强调文字颜色 5 4 12" xfId="1024"/>
    <cellStyle name="60% - 强调文字颜色 4 3 8" xfId="1025"/>
    <cellStyle name="40% - 强调文字颜色 3 3 3" xfId="1026"/>
    <cellStyle name="40% - 强调文字颜色 5 4 13" xfId="1027"/>
    <cellStyle name="60% - 强调文字颜色 4 3 9" xfId="1028"/>
    <cellStyle name="40% - 强调文字颜色 3 3 4" xfId="1029"/>
    <cellStyle name="40% - 强调文字颜色 5 4 14" xfId="1030"/>
    <cellStyle name="40% - 强调文字颜色 3 3 5" xfId="1031"/>
    <cellStyle name="40% - 强调文字颜色 5 4 15" xfId="1032"/>
    <cellStyle name="40% - 强调文字颜色 3 4 13" xfId="1033"/>
    <cellStyle name="40% - 强调文字颜色 3 4" xfId="1034"/>
    <cellStyle name="解释性文本 4 8" xfId="1035"/>
    <cellStyle name="40% - 强调文字颜色 3 4 10" xfId="1036"/>
    <cellStyle name="40% - 强调文字颜色 3 5" xfId="1037"/>
    <cellStyle name="40% - 强调文字颜色 3 4 14" xfId="1038"/>
    <cellStyle name="40% - 强调文字颜色 3 6" xfId="1039"/>
    <cellStyle name="40% - 强调文字颜色 3 4 15" xfId="1040"/>
    <cellStyle name="40% - 强调文字颜色 3 4 6" xfId="1041"/>
    <cellStyle name="60% - 强调文字颜色 4 9" xfId="1042"/>
    <cellStyle name="输入 4 2" xfId="1043"/>
    <cellStyle name="检查单元格 4 14" xfId="1044"/>
    <cellStyle name="40% - 强调文字颜色 4 2 10" xfId="1045"/>
    <cellStyle name="输入 4 3" xfId="1046"/>
    <cellStyle name="检查单元格 4 15" xfId="1047"/>
    <cellStyle name="40% - 强调文字颜色 4 2 11" xfId="1048"/>
    <cellStyle name="输入 4 4" xfId="1049"/>
    <cellStyle name="40% - 强调文字颜色 4 2 12" xfId="1050"/>
    <cellStyle name="输入 4 5" xfId="1051"/>
    <cellStyle name="40% - 强调文字颜色 4 2 13" xfId="1052"/>
    <cellStyle name="输入 4 6" xfId="1053"/>
    <cellStyle name="40% - 强调文字颜色 4 2 14" xfId="1054"/>
    <cellStyle name="输入 4 7" xfId="1055"/>
    <cellStyle name="40% - 强调文字颜色 4 2 15" xfId="1056"/>
    <cellStyle name="60% - 强调文字颜色 5 2 7" xfId="1057"/>
    <cellStyle name="40% - 强调文字颜色 4 2 2" xfId="1058"/>
    <cellStyle name="60% - 强调文字颜色 5 2 8" xfId="1059"/>
    <cellStyle name="40% - 强调文字颜色 4 2 3" xfId="1060"/>
    <cellStyle name="60% - 强调文字颜色 5 2 9" xfId="1061"/>
    <cellStyle name="40% - 强调文字颜色 4 2 4" xfId="1062"/>
    <cellStyle name="40% - 强调文字颜色 4 2 5" xfId="1063"/>
    <cellStyle name="40% - 强调文字颜色 4 2 6" xfId="1064"/>
    <cellStyle name="40% - 强调文字颜色 4 3 11" xfId="1065"/>
    <cellStyle name="40% - 强调文字颜色 4 3 12" xfId="1066"/>
    <cellStyle name="40% - 强调文字颜色 4 3 13" xfId="1067"/>
    <cellStyle name="40% - 强调文字颜色 4 3 14" xfId="1068"/>
    <cellStyle name="40% - 强调文字颜色 4 3 15" xfId="1069"/>
    <cellStyle name="好 2 5" xfId="1070"/>
    <cellStyle name="40% - 强调文字颜色 5 4" xfId="1071"/>
    <cellStyle name="40% - 强调文字颜色 4 4 10" xfId="1072"/>
    <cellStyle name="好 2 6" xfId="1073"/>
    <cellStyle name="40% - 强调文字颜色 5 5" xfId="1074"/>
    <cellStyle name="40% - 强调文字颜色 4 4 11" xfId="1075"/>
    <cellStyle name="注释 2 2" xfId="1076"/>
    <cellStyle name="好 2 7" xfId="1077"/>
    <cellStyle name="40% - 强调文字颜色 5 6" xfId="1078"/>
    <cellStyle name="40% - 强调文字颜色 4 4 12" xfId="1079"/>
    <cellStyle name="注释 2 3" xfId="1080"/>
    <cellStyle name="好 2 8" xfId="1081"/>
    <cellStyle name="40% - 强调文字颜色 5 7" xfId="1082"/>
    <cellStyle name="40% - 强调文字颜色 4 4 13" xfId="1083"/>
    <cellStyle name="注释 2 4" xfId="1084"/>
    <cellStyle name="好 2 9" xfId="1085"/>
    <cellStyle name="40% - 强调文字颜色 5 8" xfId="1086"/>
    <cellStyle name="40% - 强调文字颜色 4 4 14" xfId="1087"/>
    <cellStyle name="注释 2 5" xfId="1088"/>
    <cellStyle name="40% - 强调文字颜色 5 9" xfId="1089"/>
    <cellStyle name="40% - 强调文字颜色 4 4 15" xfId="1090"/>
    <cellStyle name="60% - 强调文字颜色 5 4 7" xfId="1091"/>
    <cellStyle name="40% - 强调文字颜色 4 4 2" xfId="1092"/>
    <cellStyle name="60% - 强调文字颜色 5 4 8" xfId="1093"/>
    <cellStyle name="40% - 强调文字颜色 4 4 3" xfId="1094"/>
    <cellStyle name="60% - 强调文字颜色 5 4 9" xfId="1095"/>
    <cellStyle name="40% - 强调文字颜色 4 4 4" xfId="1096"/>
    <cellStyle name="40% - 强调文字颜色 4 4 5" xfId="1097"/>
    <cellStyle name="40% - 强调文字颜色 4 4 6" xfId="1098"/>
    <cellStyle name="40% - 强调文字颜色 4 7" xfId="1099"/>
    <cellStyle name="40% - 强调文字颜色 4 8" xfId="1100"/>
    <cellStyle name="40% - 强调文字颜色 4 9" xfId="1101"/>
    <cellStyle name="好 2 15" xfId="1102"/>
    <cellStyle name="60% - 强调文字颜色 6 11" xfId="1103"/>
    <cellStyle name="40% - 强调文字颜色 5 10" xfId="1104"/>
    <cellStyle name="差 3 9" xfId="1105"/>
    <cellStyle name="好 2 3" xfId="1106"/>
    <cellStyle name="40% - 强调文字颜色 5 2" xfId="1107"/>
    <cellStyle name="40% - 强调文字颜色 5 2 10" xfId="1108"/>
    <cellStyle name="好 2 4" xfId="1109"/>
    <cellStyle name="40% - 强调文字颜色 5 3" xfId="1110"/>
    <cellStyle name="40% - 强调文字颜色 5 3 13" xfId="1111"/>
    <cellStyle name="40% - 强调文字颜色 5 3 14" xfId="1112"/>
    <cellStyle name="40% - 强调文字颜色 5 3 15" xfId="1113"/>
    <cellStyle name="解释性文本 4 15" xfId="1114"/>
    <cellStyle name="60% - 强调文字颜色 6 3 7" xfId="1115"/>
    <cellStyle name="40% - 强调文字颜色 5 3 2" xfId="1116"/>
    <cellStyle name="60% - 强调文字颜色 6 3 8" xfId="1117"/>
    <cellStyle name="40% - 强调文字颜色 5 3 3" xfId="1118"/>
    <cellStyle name="60% - 强调文字颜色 6 3 9" xfId="1119"/>
    <cellStyle name="40% - 强调文字颜色 5 3 4" xfId="1120"/>
    <cellStyle name="40% - 强调文字颜色 5 3 5" xfId="1121"/>
    <cellStyle name="40% - 强调文字颜色 5 3 6" xfId="1122"/>
    <cellStyle name="常规 23" xfId="1123"/>
    <cellStyle name="60% - 强调文字颜色 4 3 5" xfId="1124"/>
    <cellStyle name="好 4 8" xfId="1125"/>
    <cellStyle name="输出 4 13" xfId="1126"/>
    <cellStyle name="40% - 强调文字颜色 5 4 10" xfId="1127"/>
    <cellStyle name="60% - 强调文字颜色 4 3 6" xfId="1128"/>
    <cellStyle name="好 4 9" xfId="1129"/>
    <cellStyle name="输出 4 14" xfId="1130"/>
    <cellStyle name="40% - 强调文字颜色 5 4 11" xfId="1131"/>
    <cellStyle name="60% - 强调文字颜色 6 4 7" xfId="1132"/>
    <cellStyle name="40% - 强调文字颜色 5 4 2" xfId="1133"/>
    <cellStyle name="60% - 强调文字颜色 6 4 8" xfId="1134"/>
    <cellStyle name="40% - 强调文字颜色 5 4 3" xfId="1135"/>
    <cellStyle name="60% - 强调文字颜色 6 4 9" xfId="1136"/>
    <cellStyle name="40% - 强调文字颜色 5 4 4" xfId="1137"/>
    <cellStyle name="40% - 强调文字颜色 5 4 5" xfId="1138"/>
    <cellStyle name="60% - 强调文字颜色 4 10" xfId="1139"/>
    <cellStyle name="强调文字颜色 1 2 2" xfId="1140"/>
    <cellStyle name="40% - 强调文字颜色 5 4 6" xfId="1141"/>
    <cellStyle name="差 4 9" xfId="1142"/>
    <cellStyle name="40% - 强调文字颜色 6 2" xfId="1143"/>
    <cellStyle name="标题 17" xfId="1144"/>
    <cellStyle name="标题 22" xfId="1145"/>
    <cellStyle name="好 3 3" xfId="1146"/>
    <cellStyle name="40% - 强调文字颜色 6 2 2" xfId="1147"/>
    <cellStyle name="40% - 强调文字颜色 6 2 3" xfId="1148"/>
    <cellStyle name="40% - 强调文字颜色 6 2 4" xfId="1149"/>
    <cellStyle name="40% - 强调文字颜色 6 2 5" xfId="1150"/>
    <cellStyle name="40% - 强调文字颜色 6 2 6" xfId="1151"/>
    <cellStyle name="40% - 强调文字颜色 6 3" xfId="1152"/>
    <cellStyle name="标题 18" xfId="1153"/>
    <cellStyle name="好 3 4" xfId="1154"/>
    <cellStyle name="40% - 强调文字颜色 6 3 10" xfId="1155"/>
    <cellStyle name="40% - 强调文字颜色 6 3 11" xfId="1156"/>
    <cellStyle name="40% - 强调文字颜色 6 3 12" xfId="1157"/>
    <cellStyle name="40% - 强调文字颜色 6 3 13" xfId="1158"/>
    <cellStyle name="40% - 强调文字颜色 6 3 14" xfId="1159"/>
    <cellStyle name="40% - 强调文字颜色 6 3 15" xfId="1160"/>
    <cellStyle name="40% - 强调文字颜色 6 3 2" xfId="1161"/>
    <cellStyle name="40% - 强调文字颜色 6 3 3" xfId="1162"/>
    <cellStyle name="40% - 强调文字颜色 6 3 4" xfId="1163"/>
    <cellStyle name="40% - 强调文字颜色 6 3 5" xfId="1164"/>
    <cellStyle name="百分比 2" xfId="1165"/>
    <cellStyle name="40% - 强调文字颜色 6 3 6" xfId="1166"/>
    <cellStyle name="40% - 强调文字颜色 6 4" xfId="1167"/>
    <cellStyle name="60% - 强调文字颜色 4 2 2" xfId="1168"/>
    <cellStyle name="标题 19" xfId="1169"/>
    <cellStyle name="好 3 5" xfId="1170"/>
    <cellStyle name="40% - 强调文字颜色 6 4 10" xfId="1171"/>
    <cellStyle name="40% - 强调文字颜色 6 4 11" xfId="1172"/>
    <cellStyle name="40% - 强调文字颜色 6 4 12" xfId="1173"/>
    <cellStyle name="40% - 强调文字颜色 6 4 13" xfId="1174"/>
    <cellStyle name="40% - 强调文字颜色 6 4 14" xfId="1175"/>
    <cellStyle name="40% - 强调文字颜色 6 4 15" xfId="1176"/>
    <cellStyle name="40% - 强调文字颜色 6 4 2" xfId="1177"/>
    <cellStyle name="60% - 强调文字颜色 6 3 14" xfId="1178"/>
    <cellStyle name="40% - 强调文字颜色 6 4 3" xfId="1179"/>
    <cellStyle name="60% - 强调文字颜色 6 3 15" xfId="1180"/>
    <cellStyle name="40% - 强调文字颜色 6 4 4" xfId="1181"/>
    <cellStyle name="40% - 强调文字颜色 6 4 5" xfId="1182"/>
    <cellStyle name="40% - 强调文字颜色 6 4 6" xfId="1183"/>
    <cellStyle name="40% - 强调文字颜色 6 5" xfId="1184"/>
    <cellStyle name="60% - 强调文字颜色 4 2 3" xfId="1185"/>
    <cellStyle name="好 3 6" xfId="1186"/>
    <cellStyle name="40% - 强调文字颜色 6 6" xfId="1187"/>
    <cellStyle name="60% - 强调文字颜色 4 2 4" xfId="1188"/>
    <cellStyle name="好 3 7" xfId="1189"/>
    <cellStyle name="注释 3 2" xfId="1190"/>
    <cellStyle name="60% - 强调文字颜色 6 4 10" xfId="1191"/>
    <cellStyle name="40% - 强调文字颜色 6 7" xfId="1192"/>
    <cellStyle name="60% - 强调文字颜色 4 2 5" xfId="1193"/>
    <cellStyle name="好 3 8" xfId="1194"/>
    <cellStyle name="注释 3 3" xfId="1195"/>
    <cellStyle name="60% - 强调文字颜色 6 4 11" xfId="1196"/>
    <cellStyle name="40% - 强调文字颜色 6 8" xfId="1197"/>
    <cellStyle name="60% - 强调文字颜色 4 2 6" xfId="1198"/>
    <cellStyle name="好 3 9" xfId="1199"/>
    <cellStyle name="注释 3 4" xfId="1200"/>
    <cellStyle name="警告文本 13" xfId="1201"/>
    <cellStyle name="60% - 强调文字颜色 1 10" xfId="1202"/>
    <cellStyle name="警告文本 14" xfId="1203"/>
    <cellStyle name="60% - 强调文字颜色 1 11" xfId="1204"/>
    <cellStyle name="警告文本 15" xfId="1205"/>
    <cellStyle name="60% - 强调文字颜色 1 12" xfId="1206"/>
    <cellStyle name="警告文本 16" xfId="1207"/>
    <cellStyle name="60% - 强调文字颜色 1 13" xfId="1208"/>
    <cellStyle name="警告文本 17" xfId="1209"/>
    <cellStyle name="60% - 强调文字颜色 1 14" xfId="1210"/>
    <cellStyle name="警告文本 18" xfId="1211"/>
    <cellStyle name="60% - 强调文字颜色 1 15" xfId="1212"/>
    <cellStyle name="警告文本 19" xfId="1213"/>
    <cellStyle name="60% - 强调文字颜色 1 16" xfId="1214"/>
    <cellStyle name="60% - 强调文字颜色 1 17" xfId="1215"/>
    <cellStyle name="60% - 强调文字颜色 1 18" xfId="1216"/>
    <cellStyle name="60% - 强调文字颜色 1 19" xfId="1217"/>
    <cellStyle name="60% - 强调文字颜色 1 2 2" xfId="1218"/>
    <cellStyle name="60% - 强调文字颜色 1 2 3" xfId="1219"/>
    <cellStyle name="60% - 强调文字颜色 1 2 4" xfId="1220"/>
    <cellStyle name="60% - 强调文字颜色 1 2 5" xfId="1221"/>
    <cellStyle name="ColLevel_0" xfId="1222"/>
    <cellStyle name="60% - 强调文字颜色 1 2 6" xfId="1223"/>
    <cellStyle name="60% - 强调文字颜色 1 2 7" xfId="1224"/>
    <cellStyle name="60% - 强调文字颜色 1 2 8" xfId="1225"/>
    <cellStyle name="差_明月山区二〇一六年预算上会表（四稿）" xfId="1226"/>
    <cellStyle name="60% - 强调文字颜色 1 2 9" xfId="1227"/>
    <cellStyle name="60% - 强调文字颜色 1 3 2" xfId="1228"/>
    <cellStyle name="好_明月山区二〇一六年预算上会表（四稿）" xfId="1229"/>
    <cellStyle name="60% - 强调文字颜色 1 3 3" xfId="1230"/>
    <cellStyle name="60% - 强调文字颜色 1 3 4" xfId="1231"/>
    <cellStyle name="60% - 强调文字颜色 1 3 5" xfId="1232"/>
    <cellStyle name="60% - 强调文字颜色 1 3 6" xfId="1233"/>
    <cellStyle name="60% - 强调文字颜色 1 3 7" xfId="1234"/>
    <cellStyle name="60% - 强调文字颜色 1 3 8" xfId="1235"/>
    <cellStyle name="60% - 强调文字颜色 1 3 9" xfId="1236"/>
    <cellStyle name="标题 4 2 15" xfId="1237"/>
    <cellStyle name="60% - 强调文字颜色 1 4 10" xfId="1238"/>
    <cellStyle name="60% - 强调文字颜色 1 4 11" xfId="1239"/>
    <cellStyle name="60% - 强调文字颜色 1 4 12" xfId="1240"/>
    <cellStyle name="60% - 强调文字颜色 1 4 13" xfId="1241"/>
    <cellStyle name="60% - 强调文字颜色 1 4 14" xfId="1242"/>
    <cellStyle name="60% - 强调文字颜色 5 2" xfId="1243"/>
    <cellStyle name="60% - 强调文字颜色 1 4 15" xfId="1244"/>
    <cellStyle name="标题 4 2 3" xfId="1245"/>
    <cellStyle name="60% - 强调文字颜色 1 4 2" xfId="1246"/>
    <cellStyle name="输入 13" xfId="1247"/>
    <cellStyle name="标题 4 2 4" xfId="1248"/>
    <cellStyle name="60% - 强调文字颜色 1 4 3" xfId="1249"/>
    <cellStyle name="输入 14" xfId="1250"/>
    <cellStyle name="标题 4 2 5" xfId="1251"/>
    <cellStyle name="60% - 强调文字颜色 1 4 4" xfId="1252"/>
    <cellStyle name="输入 15" xfId="1253"/>
    <cellStyle name="标题 4 2 6" xfId="1254"/>
    <cellStyle name="60% - 强调文字颜色 1 4 5" xfId="1255"/>
    <cellStyle name="输入 16" xfId="1256"/>
    <cellStyle name="标题 4 2 7" xfId="1257"/>
    <cellStyle name="60% - 强调文字颜色 1 4 6" xfId="1258"/>
    <cellStyle name="输入 17" xfId="1259"/>
    <cellStyle name="标题 4 2 8" xfId="1260"/>
    <cellStyle name="60% - 强调文字颜色 1 4 7" xfId="1261"/>
    <cellStyle name="输入 18" xfId="1262"/>
    <cellStyle name="标题 4 2 9" xfId="1263"/>
    <cellStyle name="60% - 强调文字颜色 1 4 8" xfId="1264"/>
    <cellStyle name="输入 19" xfId="1265"/>
    <cellStyle name="60% - 强调文字颜色 1 4 9" xfId="1266"/>
    <cellStyle name="60% - 强调文字颜色 1 9" xfId="1267"/>
    <cellStyle name="60% - 强调文字颜色 2 10" xfId="1268"/>
    <cellStyle name="60% - 强调文字颜色 2 2 10" xfId="1269"/>
    <cellStyle name="60% - 强调文字颜色 2 2 11" xfId="1270"/>
    <cellStyle name="60% - 强调文字颜色 2 2 12" xfId="1271"/>
    <cellStyle name="60% - 强调文字颜色 2 2 13" xfId="1272"/>
    <cellStyle name="60% - 强调文字颜色 2 2 14" xfId="1273"/>
    <cellStyle name="60% - 强调文字颜色 2 2 15" xfId="1274"/>
    <cellStyle name="60% - 强调文字颜色 6 9" xfId="1275"/>
    <cellStyle name="60% - 强调文字颜色 2 2 3" xfId="1276"/>
    <cellStyle name="计算 2 11" xfId="1277"/>
    <cellStyle name="60% - 强调文字颜色 2 2 4" xfId="1278"/>
    <cellStyle name="计算 2 12" xfId="1279"/>
    <cellStyle name="60% - 强调文字颜色 2 2 5" xfId="1280"/>
    <cellStyle name="计算 2 13" xfId="1281"/>
    <cellStyle name="60% - 强调文字颜色 2 2 6" xfId="1282"/>
    <cellStyle name="计算 2 14" xfId="1283"/>
    <cellStyle name="60% - 强调文字颜色 2 3 10" xfId="1284"/>
    <cellStyle name="常规 3" xfId="1285"/>
    <cellStyle name="好 11" xfId="1286"/>
    <cellStyle name="输出 4 2" xfId="1287"/>
    <cellStyle name="注释 10" xfId="1288"/>
    <cellStyle name="60% - 强调文字颜色 2 3 11" xfId="1289"/>
    <cellStyle name="常规 4" xfId="1290"/>
    <cellStyle name="好 12" xfId="1291"/>
    <cellStyle name="输出 4 3" xfId="1292"/>
    <cellStyle name="注释 11" xfId="1293"/>
    <cellStyle name="60% - 强调文字颜色 2 3 12" xfId="1294"/>
    <cellStyle name="常规 5" xfId="1295"/>
    <cellStyle name="好 13" xfId="1296"/>
    <cellStyle name="输出 4 4" xfId="1297"/>
    <cellStyle name="注释 12" xfId="1298"/>
    <cellStyle name="60% - 强调文字颜色 2 3 13" xfId="1299"/>
    <cellStyle name="常规 6" xfId="1300"/>
    <cellStyle name="好 14" xfId="1301"/>
    <cellStyle name="输出 4 5" xfId="1302"/>
    <cellStyle name="注释 13" xfId="1303"/>
    <cellStyle name="60% - 强调文字颜色 2 3 14" xfId="1304"/>
    <cellStyle name="常规 7" xfId="1305"/>
    <cellStyle name="好 15" xfId="1306"/>
    <cellStyle name="输出 4 6" xfId="1307"/>
    <cellStyle name="注释 14" xfId="1308"/>
    <cellStyle name="60% - 强调文字颜色 2 3 15" xfId="1309"/>
    <cellStyle name="常规 8" xfId="1310"/>
    <cellStyle name="好 16" xfId="1311"/>
    <cellStyle name="输出 4 7" xfId="1312"/>
    <cellStyle name="注释 15" xfId="1313"/>
    <cellStyle name="60% - 强调文字颜色 2 3 2" xfId="1314"/>
    <cellStyle name="注释 2" xfId="1315"/>
    <cellStyle name="60% - 强调文字颜色 2 3 3" xfId="1316"/>
    <cellStyle name="注释 3" xfId="1317"/>
    <cellStyle name="60% - 强调文字颜色 2 3 4" xfId="1318"/>
    <cellStyle name="注释 4" xfId="1319"/>
    <cellStyle name="60% - 强调文字颜色 2 3 5" xfId="1320"/>
    <cellStyle name="注释 5" xfId="1321"/>
    <cellStyle name="60% - 强调文字颜色 2 3 6" xfId="1322"/>
    <cellStyle name="注释 6" xfId="1323"/>
    <cellStyle name="60% - 强调文字颜色 2 4" xfId="1324"/>
    <cellStyle name="检查单元格 3 8" xfId="1325"/>
    <cellStyle name="60% - 强调文字颜色 2 4 10" xfId="1326"/>
    <cellStyle name="检查单元格 3 9" xfId="1327"/>
    <cellStyle name="60% - 强调文字颜色 2 4 11" xfId="1328"/>
    <cellStyle name="60% - 强调文字颜色 2 4 12" xfId="1329"/>
    <cellStyle name="60% - 强调文字颜色 2 4 13" xfId="1330"/>
    <cellStyle name="60% - 强调文字颜色 2 4 14" xfId="1331"/>
    <cellStyle name="60% - 强调文字颜色 2 4 15" xfId="1332"/>
    <cellStyle name="60% - 强调文字颜色 2 4 2" xfId="1333"/>
    <cellStyle name="强调文字颜色 5 16" xfId="1334"/>
    <cellStyle name="60% - 强调文字颜色 2 4 3" xfId="1335"/>
    <cellStyle name="60% - 强调文字颜色 5 3 10" xfId="1336"/>
    <cellStyle name="强调文字颜色 5 17" xfId="1337"/>
    <cellStyle name="60% - 强调文字颜色 2 4 4" xfId="1338"/>
    <cellStyle name="60% - 强调文字颜色 5 3 11" xfId="1339"/>
    <cellStyle name="强调文字颜色 5 18" xfId="1340"/>
    <cellStyle name="60% - 强调文字颜色 2 4 5" xfId="1341"/>
    <cellStyle name="60% - 强调文字颜色 5 3 12" xfId="1342"/>
    <cellStyle name="强调文字颜色 5 19" xfId="1343"/>
    <cellStyle name="60% - 强调文字颜色 2 4 6" xfId="1344"/>
    <cellStyle name="60% - 强调文字颜色 5 3 13" xfId="1345"/>
    <cellStyle name="60% - 强调文字颜色 2 5" xfId="1346"/>
    <cellStyle name="60% - 强调文字颜色 2 6" xfId="1347"/>
    <cellStyle name="60% - 强调文字颜色 2 7" xfId="1348"/>
    <cellStyle name="60% - 强调文字颜色 2 8" xfId="1349"/>
    <cellStyle name="60% - 强调文字颜色 2 9" xfId="1350"/>
    <cellStyle name="60% - 强调文字颜色 3 2" xfId="1351"/>
    <cellStyle name="60% - 强调文字颜色 3 2 10" xfId="1352"/>
    <cellStyle name="60% - 强调文字颜色 3 2 11" xfId="1353"/>
    <cellStyle name="检查单元格 3 10" xfId="1354"/>
    <cellStyle name="60% - 强调文字颜色 3 2 12" xfId="1355"/>
    <cellStyle name="检查单元格 3 11" xfId="1356"/>
    <cellStyle name="60% - 强调文字颜色 3 2 13" xfId="1357"/>
    <cellStyle name="检查单元格 3 12" xfId="1358"/>
    <cellStyle name="60% - 强调文字颜色 3 2 14" xfId="1359"/>
    <cellStyle name="检查单元格 3 13" xfId="1360"/>
    <cellStyle name="60% - 强调文字颜色 3 2 15" xfId="1361"/>
    <cellStyle name="60% - 强调文字颜色 3 2 2" xfId="1362"/>
    <cellStyle name="60% - 强调文字颜色 3 2 3" xfId="1363"/>
    <cellStyle name="60% - 强调文字颜色 3 2 4" xfId="1364"/>
    <cellStyle name="60% - 强调文字颜色 3 2 5" xfId="1365"/>
    <cellStyle name="60% - 强调文字颜色 3 2 6" xfId="1366"/>
    <cellStyle name="汇总 10" xfId="1367"/>
    <cellStyle name="强调文字颜色 4 11" xfId="1368"/>
    <cellStyle name="60% - 强调文字颜色 3 3" xfId="1369"/>
    <cellStyle name="60% - 强调文字颜色 3 3 10" xfId="1370"/>
    <cellStyle name="60% - 强调文字颜色 4 3" xfId="1371"/>
    <cellStyle name="60% - 强调文字颜色 3 3 11" xfId="1372"/>
    <cellStyle name="60% - 强调文字颜色 4 4" xfId="1373"/>
    <cellStyle name="检查单元格 4 10" xfId="1374"/>
    <cellStyle name="60% - 强调文字颜色 3 3 12" xfId="1375"/>
    <cellStyle name="60% - 强调文字颜色 4 5" xfId="1376"/>
    <cellStyle name="检查单元格 4 11" xfId="1377"/>
    <cellStyle name="60% - 强调文字颜色 3 3 13" xfId="1378"/>
    <cellStyle name="60% - 强调文字颜色 4 6" xfId="1379"/>
    <cellStyle name="检查单元格 4 12" xfId="1380"/>
    <cellStyle name="60% - 强调文字颜色 3 3 14" xfId="1381"/>
    <cellStyle name="60% - 强调文字颜色 4 7" xfId="1382"/>
    <cellStyle name="检查单元格 4 13" xfId="1383"/>
    <cellStyle name="60% - 强调文字颜色 3 3 15" xfId="1384"/>
    <cellStyle name="60% - 强调文字颜色 4 8" xfId="1385"/>
    <cellStyle name="汇总 7" xfId="1386"/>
    <cellStyle name="60% - 强调文字颜色 3 3 2" xfId="1387"/>
    <cellStyle name="汇总 8" xfId="1388"/>
    <cellStyle name="60% - 强调文字颜色 3 3 3" xfId="1389"/>
    <cellStyle name="汇总 9" xfId="1390"/>
    <cellStyle name="60% - 强调文字颜色 3 3 4" xfId="1391"/>
    <cellStyle name="60% - 强调文字颜色 3 3 5" xfId="1392"/>
    <cellStyle name="60% - 强调文字颜色 3 3 6" xfId="1393"/>
    <cellStyle name="汇总 11" xfId="1394"/>
    <cellStyle name="强调文字颜色 4 12" xfId="1395"/>
    <cellStyle name="60% - 强调文字颜色 3 4" xfId="1396"/>
    <cellStyle name="60% - 强调文字颜色 3 4 10" xfId="1397"/>
    <cellStyle name="60% - 强调文字颜色 3 4 2" xfId="1398"/>
    <cellStyle name="60% - 强调文字颜色 3 4 3" xfId="1399"/>
    <cellStyle name="60% - 强调文字颜色 3 4 4" xfId="1400"/>
    <cellStyle name="60% - 强调文字颜色 3 4 5" xfId="1401"/>
    <cellStyle name="60% - 强调文字颜色 3 4 6" xfId="1402"/>
    <cellStyle name="汇总 12" xfId="1403"/>
    <cellStyle name="强调文字颜色 4 13" xfId="1404"/>
    <cellStyle name="60% - 强调文字颜色 3 5" xfId="1405"/>
    <cellStyle name="汇总 13" xfId="1406"/>
    <cellStyle name="强调文字颜色 4 14" xfId="1407"/>
    <cellStyle name="60% - 强调文字颜色 3 6" xfId="1408"/>
    <cellStyle name="汇总 14" xfId="1409"/>
    <cellStyle name="强调文字颜色 4 15" xfId="1410"/>
    <cellStyle name="60% - 强调文字颜色 3 7" xfId="1411"/>
    <cellStyle name="汇总 15" xfId="1412"/>
    <cellStyle name="强调文字颜色 4 16" xfId="1413"/>
    <cellStyle name="60% - 强调文字颜色 3 8" xfId="1414"/>
    <cellStyle name="60% - 强调文字颜色 5 2 10" xfId="1415"/>
    <cellStyle name="汇总 16" xfId="1416"/>
    <cellStyle name="强调文字颜色 4 17" xfId="1417"/>
    <cellStyle name="输入 3 2" xfId="1418"/>
    <cellStyle name="60% - 强调文字颜色 3 9" xfId="1419"/>
    <cellStyle name="60% - 强调文字颜色 4 2" xfId="1420"/>
    <cellStyle name="60% - 强调文字颜色 4 2 11" xfId="1421"/>
    <cellStyle name="标题 3 4 3" xfId="1422"/>
    <cellStyle name="60% - 强调文字颜色 4 2 12" xfId="1423"/>
    <cellStyle name="标题 3 4 4" xfId="1424"/>
    <cellStyle name="60% - 强调文字颜色 4 2 13" xfId="1425"/>
    <cellStyle name="标题 3 4 5" xfId="1426"/>
    <cellStyle name="60% - 强调文字颜色 4 2 14" xfId="1427"/>
    <cellStyle name="标题 3 4 6" xfId="1428"/>
    <cellStyle name="60% - 强调文字颜色 4 2 15" xfId="1429"/>
    <cellStyle name="标题 3 4 7" xfId="1430"/>
    <cellStyle name="60% - 强调文字颜色 4 3 11" xfId="1431"/>
    <cellStyle name="60% - 强调文字颜色 4 3 12" xfId="1432"/>
    <cellStyle name="60% - 强调文字颜色 4 3 13" xfId="1433"/>
    <cellStyle name="输出 2 10" xfId="1434"/>
    <cellStyle name="60% - 强调文字颜色 4 3 14" xfId="1435"/>
    <cellStyle name="输出 2 11" xfId="1436"/>
    <cellStyle name="60% - 强调文字颜色 4 3 15" xfId="1437"/>
    <cellStyle name="输出 2 12" xfId="1438"/>
    <cellStyle name="60% - 强调文字颜色 4 3 2" xfId="1439"/>
    <cellStyle name="常规 15" xfId="1440"/>
    <cellStyle name="好 4 5" xfId="1441"/>
    <cellStyle name="输出 4 10" xfId="1442"/>
    <cellStyle name="60% - 强调文字颜色 4 3 3" xfId="1443"/>
    <cellStyle name="好 4 6" xfId="1444"/>
    <cellStyle name="输出 4 11" xfId="1445"/>
    <cellStyle name="60% - 强调文字颜色 4 3 4" xfId="1446"/>
    <cellStyle name="好 4 7" xfId="1447"/>
    <cellStyle name="输出 4 12" xfId="1448"/>
    <cellStyle name="解释性文本 3 8" xfId="1449"/>
    <cellStyle name="60% - 强调文字颜色 4 4 10" xfId="1450"/>
    <cellStyle name="60% - 强调文字颜色 4 4 2" xfId="1451"/>
    <cellStyle name="强调文字颜色 1 2 12" xfId="1452"/>
    <cellStyle name="60% - 强调文字颜色 4 4 3" xfId="1453"/>
    <cellStyle name="强调文字颜色 1 2 13" xfId="1454"/>
    <cellStyle name="好_二○一五年宜春经济技术开发区预算安排情况表（草案）" xfId="1455"/>
    <cellStyle name="60% - 强调文字颜色 4 4 4" xfId="1456"/>
    <cellStyle name="强调文字颜色 1 2 14" xfId="1457"/>
    <cellStyle name="60% - 强调文字颜色 5 2 11" xfId="1458"/>
    <cellStyle name="汇总 17" xfId="1459"/>
    <cellStyle name="强调文字颜色 4 18" xfId="1460"/>
    <cellStyle name="输入 3 3" xfId="1461"/>
    <cellStyle name="60% - 强调文字颜色 5 2 12" xfId="1462"/>
    <cellStyle name="汇总 18" xfId="1463"/>
    <cellStyle name="强调文字颜色 4 19" xfId="1464"/>
    <cellStyle name="输入 3 4" xfId="1465"/>
    <cellStyle name="60% - 强调文字颜色 5 2 13" xfId="1466"/>
    <cellStyle name="汇总 19" xfId="1467"/>
    <cellStyle name="输入 3 5" xfId="1468"/>
    <cellStyle name="60% - 强调文字颜色 5 2 14" xfId="1469"/>
    <cellStyle name="输入 3 6" xfId="1470"/>
    <cellStyle name="60% - 强调文字颜色 5 2 15" xfId="1471"/>
    <cellStyle name="输入 3 7" xfId="1472"/>
    <cellStyle name="检查单元格 3 15" xfId="1473"/>
    <cellStyle name="60% - 强调文字颜色 5 2 2" xfId="1474"/>
    <cellStyle name="60% - 强调文字颜色 5 2 3" xfId="1475"/>
    <cellStyle name="60% - 强调文字颜色 5 2 4" xfId="1476"/>
    <cellStyle name="60% - 强调文字颜色 5 2 5" xfId="1477"/>
    <cellStyle name="60% - 强调文字颜色 5 2 6" xfId="1478"/>
    <cellStyle name="60% - 强调文字颜色 5 3 2" xfId="1479"/>
    <cellStyle name="标题 2 2 10" xfId="1480"/>
    <cellStyle name="60% - 强调文字颜色 5 3 3" xfId="1481"/>
    <cellStyle name="标题 2 2 11" xfId="1482"/>
    <cellStyle name="60% - 强调文字颜色 5 3 4" xfId="1483"/>
    <cellStyle name="标题 2 2 12" xfId="1484"/>
    <cellStyle name="60% - 强调文字颜色 5 3 5" xfId="1485"/>
    <cellStyle name="标题 2 2 13" xfId="1486"/>
    <cellStyle name="60% - 强调文字颜色 5 3 6" xfId="1487"/>
    <cellStyle name="60% - 强调文字颜色 5 4 10" xfId="1488"/>
    <cellStyle name="强调文字颜色 6 17" xfId="1489"/>
    <cellStyle name="60% - 强调文字颜色 5 4 11" xfId="1490"/>
    <cellStyle name="强调文字颜色 6 18" xfId="1491"/>
    <cellStyle name="60% - 强调文字颜色 5 4 12" xfId="1492"/>
    <cellStyle name="强调文字颜色 6 19" xfId="1493"/>
    <cellStyle name="60% - 强调文字颜色 5 4 13" xfId="1494"/>
    <cellStyle name="差_2010年度非税收入情况表" xfId="1495"/>
    <cellStyle name="60% - 强调文字颜色 5 4 14" xfId="1496"/>
    <cellStyle name="60% - 强调文字颜色 5 4 15" xfId="1497"/>
    <cellStyle name="60% - 强调文字颜色 5 4 2" xfId="1498"/>
    <cellStyle name="60% - 强调文字颜色 5 4 3" xfId="1499"/>
    <cellStyle name="60% - 强调文字颜色 5 4 4" xfId="1500"/>
    <cellStyle name="60% - 强调文字颜色 5 4 5" xfId="1501"/>
    <cellStyle name="60% - 强调文字颜色 5 4 6" xfId="1502"/>
    <cellStyle name="60% - 强调文字颜色 6 10" xfId="1503"/>
    <cellStyle name="好 2 14" xfId="1504"/>
    <cellStyle name="60% - 强调文字颜色 6 2" xfId="1505"/>
    <cellStyle name="60% - 强调文字颜色 6 2 10" xfId="1506"/>
    <cellStyle name="60% - 强调文字颜色 6 2 11" xfId="1507"/>
    <cellStyle name="60% - 强调文字颜色 6 2 12" xfId="1508"/>
    <cellStyle name="60% - 强调文字颜色 6 2 13" xfId="1509"/>
    <cellStyle name="差_2010年度非税收入情况表 2" xfId="1510"/>
    <cellStyle name="好 4 10" xfId="1511"/>
    <cellStyle name="60% - 强调文字颜色 6 2 14" xfId="1512"/>
    <cellStyle name="好 4 11" xfId="1513"/>
    <cellStyle name="60% - 强调文字颜色 6 2 15" xfId="1514"/>
    <cellStyle name="60% - 强调文字颜色 6 2 2" xfId="1515"/>
    <cellStyle name="60% - 强调文字颜色 6 2 3" xfId="1516"/>
    <cellStyle name="60% - 强调文字颜色 6 3 13" xfId="1517"/>
    <cellStyle name="60% - 强调文字颜色 6 3 2" xfId="1518"/>
    <cellStyle name="解释性文本 4 10" xfId="1519"/>
    <cellStyle name="60% - 强调文字颜色 6 3 3" xfId="1520"/>
    <cellStyle name="解释性文本 4 11" xfId="1521"/>
    <cellStyle name="60% - 强调文字颜色 6 3 4" xfId="1522"/>
    <cellStyle name="解释性文本 4 12" xfId="1523"/>
    <cellStyle name="60% - 强调文字颜色 6 3 5" xfId="1524"/>
    <cellStyle name="解释性文本 4 13" xfId="1525"/>
    <cellStyle name="60% - 强调文字颜色 6 3 6" xfId="1526"/>
    <cellStyle name="解释性文本 4 14" xfId="1527"/>
    <cellStyle name="60% - 强调文字颜色 6 4 2" xfId="1528"/>
    <cellStyle name="60% - 强调文字颜色 6 4 3" xfId="1529"/>
    <cellStyle name="60% - 强调文字颜色 6 4 4" xfId="1530"/>
    <cellStyle name="60% - 强调文字颜色 6 4 5" xfId="1531"/>
    <cellStyle name="60% - 强调文字颜色 6 4 6" xfId="1532"/>
    <cellStyle name="RowLevel_0" xfId="1533"/>
    <cellStyle name="标题 3 3 6" xfId="1534"/>
    <cellStyle name="标题 1 10" xfId="1535"/>
    <cellStyle name="标题 1 11" xfId="1536"/>
    <cellStyle name="标题 1 12" xfId="1537"/>
    <cellStyle name="标题 1 13" xfId="1538"/>
    <cellStyle name="解释性文本 2" xfId="1539"/>
    <cellStyle name="标题 1 14" xfId="1540"/>
    <cellStyle name="解释性文本 3" xfId="1541"/>
    <cellStyle name="标题 1 15" xfId="1542"/>
    <cellStyle name="解释性文本 4" xfId="1543"/>
    <cellStyle name="标题 1 16" xfId="1544"/>
    <cellStyle name="差 2" xfId="1545"/>
    <cellStyle name="解释性文本 5" xfId="1546"/>
    <cellStyle name="标题 1 17" xfId="1547"/>
    <cellStyle name="差 3" xfId="1548"/>
    <cellStyle name="解释性文本 6" xfId="1549"/>
    <cellStyle name="标题 1 18" xfId="1550"/>
    <cellStyle name="差 4" xfId="1551"/>
    <cellStyle name="解释性文本 7" xfId="1552"/>
    <cellStyle name="标题 1 19" xfId="1553"/>
    <cellStyle name="标题 1 2" xfId="1554"/>
    <cellStyle name="标题 1 2 10" xfId="1555"/>
    <cellStyle name="标题 1 2 11" xfId="1556"/>
    <cellStyle name="标题 1 2 12" xfId="1557"/>
    <cellStyle name="标题 1 2 13" xfId="1558"/>
    <cellStyle name="标题 1 2 14" xfId="1559"/>
    <cellStyle name="标题 1 2 15" xfId="1560"/>
    <cellStyle name="标题 3 2" xfId="1561"/>
    <cellStyle name="标题 1 2 2" xfId="1562"/>
    <cellStyle name="强调文字颜色 6 4 9" xfId="1563"/>
    <cellStyle name="标题 1 2 3" xfId="1564"/>
    <cellStyle name="标题 1 2 4" xfId="1565"/>
    <cellStyle name="标题 1 2 5" xfId="1566"/>
    <cellStyle name="标题 1 2 6" xfId="1567"/>
    <cellStyle name="标题 1 2 7" xfId="1568"/>
    <cellStyle name="标题 1 2 8" xfId="1569"/>
    <cellStyle name="标题 1 2 9" xfId="1570"/>
    <cellStyle name="标题 1 3" xfId="1571"/>
    <cellStyle name="标题 1 3 14" xfId="1572"/>
    <cellStyle name="标题 1 3 15" xfId="1573"/>
    <cellStyle name="标题 1 3 2" xfId="1574"/>
    <cellStyle name="标题 1 3 3" xfId="1575"/>
    <cellStyle name="标题 1 3 4" xfId="1576"/>
    <cellStyle name="标题 1 3 5" xfId="1577"/>
    <cellStyle name="标题 1 3 6" xfId="1578"/>
    <cellStyle name="标题 1 3 7" xfId="1579"/>
    <cellStyle name="标题 1 3 8" xfId="1580"/>
    <cellStyle name="标题 1 3 9" xfId="1581"/>
    <cellStyle name="标题 1 4" xfId="1582"/>
    <cellStyle name="标题 1 4 14" xfId="1583"/>
    <cellStyle name="标题 1 4 15" xfId="1584"/>
    <cellStyle name="标题 1 4 4" xfId="1585"/>
    <cellStyle name="标题 1 4 5" xfId="1586"/>
    <cellStyle name="标题 1 4 6" xfId="1587"/>
    <cellStyle name="标题 1 4 7" xfId="1588"/>
    <cellStyle name="标题 1 4 8" xfId="1589"/>
    <cellStyle name="标题 1 4 9" xfId="1590"/>
    <cellStyle name="标题 1 5" xfId="1591"/>
    <cellStyle name="注释 2 10" xfId="1592"/>
    <cellStyle name="标题 1 6" xfId="1593"/>
    <cellStyle name="注释 2 11" xfId="1594"/>
    <cellStyle name="标题 1 7" xfId="1595"/>
    <cellStyle name="注释 2 12" xfId="1596"/>
    <cellStyle name="标题 1 8" xfId="1597"/>
    <cellStyle name="注释 2 13" xfId="1598"/>
    <cellStyle name="标题 1 9" xfId="1599"/>
    <cellStyle name="注释 2 14" xfId="1600"/>
    <cellStyle name="差 4 2" xfId="1601"/>
    <cellStyle name="标题 10" xfId="1602"/>
    <cellStyle name="差 4 3" xfId="1603"/>
    <cellStyle name="标题 11" xfId="1604"/>
    <cellStyle name="差 4 4" xfId="1605"/>
    <cellStyle name="好_2010年度非税收入情况表" xfId="1606"/>
    <cellStyle name="标题 12" xfId="1607"/>
    <cellStyle name="差 4 5" xfId="1608"/>
    <cellStyle name="标题 13" xfId="1609"/>
    <cellStyle name="差 4 6" xfId="1610"/>
    <cellStyle name="标题 14" xfId="1611"/>
    <cellStyle name="差 4 7" xfId="1612"/>
    <cellStyle name="标题 15" xfId="1613"/>
    <cellStyle name="标题 20" xfId="1614"/>
    <cellStyle name="差 4 8" xfId="1615"/>
    <cellStyle name="标题 16" xfId="1616"/>
    <cellStyle name="标题 21" xfId="1617"/>
    <cellStyle name="好 3 2" xfId="1618"/>
    <cellStyle name="标题 2 10" xfId="1619"/>
    <cellStyle name="计算 4 6" xfId="1620"/>
    <cellStyle name="标题 2 11" xfId="1621"/>
    <cellStyle name="计算 4 7" xfId="1622"/>
    <cellStyle name="标题 2 12" xfId="1623"/>
    <cellStyle name="计算 4 8" xfId="1624"/>
    <cellStyle name="标题 2 13" xfId="1625"/>
    <cellStyle name="计算 4 9" xfId="1626"/>
    <cellStyle name="标题 2 14" xfId="1627"/>
    <cellStyle name="标题 2 15" xfId="1628"/>
    <cellStyle name="标题 2 16" xfId="1629"/>
    <cellStyle name="标题 2 17" xfId="1630"/>
    <cellStyle name="标题 2 18" xfId="1631"/>
    <cellStyle name="标题 2 19" xfId="1632"/>
    <cellStyle name="标题 2 2" xfId="1633"/>
    <cellStyle name="标题 2 2 2" xfId="1634"/>
    <cellStyle name="标题 2 2 3" xfId="1635"/>
    <cellStyle name="标题 2 2 4" xfId="1636"/>
    <cellStyle name="标题 2 2 5" xfId="1637"/>
    <cellStyle name="标题 2 3" xfId="1638"/>
    <cellStyle name="标题 2 3 14" xfId="1639"/>
    <cellStyle name="标题 2 3 15" xfId="1640"/>
    <cellStyle name="标题 2 3 2" xfId="1641"/>
    <cellStyle name="标题 2 3 3" xfId="1642"/>
    <cellStyle name="标题 2 3 4" xfId="1643"/>
    <cellStyle name="标题 2 3 5" xfId="1644"/>
    <cellStyle name="计算 4 10" xfId="1645"/>
    <cellStyle name="标题 2 3 6" xfId="1646"/>
    <cellStyle name="计算 4 11" xfId="1647"/>
    <cellStyle name="标题 2 3 7" xfId="1648"/>
    <cellStyle name="计算 4 12" xfId="1649"/>
    <cellStyle name="标题 2 3 8" xfId="1650"/>
    <cellStyle name="计算 4 13" xfId="1651"/>
    <cellStyle name="标题 2 3 9" xfId="1652"/>
    <cellStyle name="计算 4 14" xfId="1653"/>
    <cellStyle name="标题 2 4" xfId="1654"/>
    <cellStyle name="标题 2 4 14" xfId="1655"/>
    <cellStyle name="标题 2 4 15" xfId="1656"/>
    <cellStyle name="标题 2 4 2" xfId="1657"/>
    <cellStyle name="标题 2 4 3" xfId="1658"/>
    <cellStyle name="标题 2 4 4" xfId="1659"/>
    <cellStyle name="标题 2 4 5" xfId="1660"/>
    <cellStyle name="标题 2 4 6" xfId="1661"/>
    <cellStyle name="标题 2 4 7" xfId="1662"/>
    <cellStyle name="警告文本 2" xfId="1663"/>
    <cellStyle name="标题 2 4 8" xfId="1664"/>
    <cellStyle name="警告文本 3" xfId="1665"/>
    <cellStyle name="标题 2 4 9" xfId="1666"/>
    <cellStyle name="标题 2 5" xfId="1667"/>
    <cellStyle name="标题 2 6" xfId="1668"/>
    <cellStyle name="标题 2 7" xfId="1669"/>
    <cellStyle name="标题 2 8" xfId="1670"/>
    <cellStyle name="标题 2 9" xfId="1671"/>
    <cellStyle name="标题 3 10" xfId="1672"/>
    <cellStyle name="标题 3 11" xfId="1673"/>
    <cellStyle name="标题 3 12" xfId="1674"/>
    <cellStyle name="标题 3 13" xfId="1675"/>
    <cellStyle name="好 2" xfId="1676"/>
    <cellStyle name="标题 3 14" xfId="1677"/>
    <cellStyle name="好 3" xfId="1678"/>
    <cellStyle name="标题 3 15" xfId="1679"/>
    <cellStyle name="好 4" xfId="1680"/>
    <cellStyle name="标题 3 16" xfId="1681"/>
    <cellStyle name="标题 3 2 2" xfId="1682"/>
    <cellStyle name="好 5" xfId="1683"/>
    <cellStyle name="标题 3 17" xfId="1684"/>
    <cellStyle name="标题 3 2 3" xfId="1685"/>
    <cellStyle name="好 6" xfId="1686"/>
    <cellStyle name="标题 3 18" xfId="1687"/>
    <cellStyle name="标题 3 2 4" xfId="1688"/>
    <cellStyle name="好 7" xfId="1689"/>
    <cellStyle name="标题 3 19" xfId="1690"/>
    <cellStyle name="标题 7 3" xfId="1691"/>
    <cellStyle name="标题 3 2 10" xfId="1692"/>
    <cellStyle name="标题 7 4" xfId="1693"/>
    <cellStyle name="标题 3 2 11" xfId="1694"/>
    <cellStyle name="标题 7 5" xfId="1695"/>
    <cellStyle name="标题 3 2 12" xfId="1696"/>
    <cellStyle name="标题 7 6" xfId="1697"/>
    <cellStyle name="标题 3 2 13" xfId="1698"/>
    <cellStyle name="标题 7 7" xfId="1699"/>
    <cellStyle name="标题 3 2 14" xfId="1700"/>
    <cellStyle name="标题 7 8" xfId="1701"/>
    <cellStyle name="标题 3 2 15" xfId="1702"/>
    <cellStyle name="标题 3 2 5" xfId="1703"/>
    <cellStyle name="好 8" xfId="1704"/>
    <cellStyle name="标题 3 2 6" xfId="1705"/>
    <cellStyle name="好 9" xfId="1706"/>
    <cellStyle name="差 4 10" xfId="1707"/>
    <cellStyle name="标题 3 2 7" xfId="1708"/>
    <cellStyle name="差 4 11" xfId="1709"/>
    <cellStyle name="标题 3 2 8" xfId="1710"/>
    <cellStyle name="千位分隔 2" xfId="1711"/>
    <cellStyle name="差 4 12" xfId="1712"/>
    <cellStyle name="标题 3 2 9" xfId="1713"/>
    <cellStyle name="标题 4 2" xfId="1714"/>
    <cellStyle name="标题 3 3" xfId="1715"/>
    <cellStyle name="标题 3 3 14" xfId="1716"/>
    <cellStyle name="检查单元格 4 2" xfId="1717"/>
    <cellStyle name="标题 3 3 15" xfId="1718"/>
    <cellStyle name="标题 3 3 2" xfId="1719"/>
    <cellStyle name="标题 3 3 3" xfId="1720"/>
    <cellStyle name="标题 3 3 4" xfId="1721"/>
    <cellStyle name="标题 3 3 5" xfId="1722"/>
    <cellStyle name="标题 3 3 7" xfId="1723"/>
    <cellStyle name="差_2017年上会预算表1.16" xfId="1724"/>
    <cellStyle name="标题 3 3 8" xfId="1725"/>
    <cellStyle name="标题 3 3 9" xfId="1726"/>
    <cellStyle name="标题 5 2" xfId="1727"/>
    <cellStyle name="标题 3 4" xfId="1728"/>
    <cellStyle name="标题 3 4 14" xfId="1729"/>
    <cellStyle name="标题 3 4 15" xfId="1730"/>
    <cellStyle name="标题 3 4 8" xfId="1731"/>
    <cellStyle name="标题 3 4 9" xfId="1732"/>
    <cellStyle name="标题 6 2" xfId="1733"/>
    <cellStyle name="标题 3 5" xfId="1734"/>
    <cellStyle name="标题 3 6" xfId="1735"/>
    <cellStyle name="标题 3 7" xfId="1736"/>
    <cellStyle name="标题 3 8" xfId="1737"/>
    <cellStyle name="标题 3 9" xfId="1738"/>
    <cellStyle name="标题 4 10" xfId="1739"/>
    <cellStyle name="强调文字颜色 5 2 4" xfId="1740"/>
    <cellStyle name="标题 4 11" xfId="1741"/>
    <cellStyle name="强调文字颜色 5 2 5" xfId="1742"/>
    <cellStyle name="标题 4 12" xfId="1743"/>
    <cellStyle name="强调文字颜色 5 2 6" xfId="1744"/>
    <cellStyle name="标题 4 13" xfId="1745"/>
    <cellStyle name="强调文字颜色 5 2 7" xfId="1746"/>
    <cellStyle name="标题 4 14" xfId="1747"/>
    <cellStyle name="强调文字颜色 5 2 8" xfId="1748"/>
    <cellStyle name="标题 4 15" xfId="1749"/>
    <cellStyle name="强调文字颜色 5 2 9" xfId="1750"/>
    <cellStyle name="标题 4 16" xfId="1751"/>
    <cellStyle name="标题 4 17" xfId="1752"/>
    <cellStyle name="标题 4 18" xfId="1753"/>
    <cellStyle name="常规 3 2" xfId="1754"/>
    <cellStyle name="标题 4 19" xfId="1755"/>
    <cellStyle name="标题 4 2 10" xfId="1756"/>
    <cellStyle name="标题 4 2 11" xfId="1757"/>
    <cellStyle name="标题 4 2 12" xfId="1758"/>
    <cellStyle name="标题 4 2 13" xfId="1759"/>
    <cellStyle name="标题 4 2 14" xfId="1760"/>
    <cellStyle name="标题 4 2 2" xfId="1761"/>
    <cellStyle name="差 4 13" xfId="1762"/>
    <cellStyle name="标题 4 3" xfId="1763"/>
    <cellStyle name="标题 4 3 14" xfId="1764"/>
    <cellStyle name="标题 4 3 2" xfId="1765"/>
    <cellStyle name="标题 4 3 3" xfId="1766"/>
    <cellStyle name="标题 4 3 4" xfId="1767"/>
    <cellStyle name="标题 4 3 5" xfId="1768"/>
    <cellStyle name="标题 4 3 6" xfId="1769"/>
    <cellStyle name="标题 4 3 7" xfId="1770"/>
    <cellStyle name="好_2010年最后下达 1-12月成本额度" xfId="1771"/>
    <cellStyle name="标题 4 3 8" xfId="1772"/>
    <cellStyle name="标题 4 3 9" xfId="1773"/>
    <cellStyle name="差 4 14" xfId="1774"/>
    <cellStyle name="标题 4 4" xfId="1775"/>
    <cellStyle name="标题 4 4 14" xfId="1776"/>
    <cellStyle name="标题 4 4 15" xfId="1777"/>
    <cellStyle name="标题 4 4 2" xfId="1778"/>
    <cellStyle name="标题 4 4 3" xfId="1779"/>
    <cellStyle name="标题 4 4 4" xfId="1780"/>
    <cellStyle name="适中 3 10" xfId="1781"/>
    <cellStyle name="标题 4 4 5" xfId="1782"/>
    <cellStyle name="适中 3 11" xfId="1783"/>
    <cellStyle name="标题 4 4 6" xfId="1784"/>
    <cellStyle name="适中 3 12" xfId="1785"/>
    <cellStyle name="标题 4 4 7" xfId="1786"/>
    <cellStyle name="适中 3 13" xfId="1787"/>
    <cellStyle name="标题 4 4 8" xfId="1788"/>
    <cellStyle name="适中 3 14" xfId="1789"/>
    <cellStyle name="标题 4 4 9" xfId="1790"/>
    <cellStyle name="适中 3 15" xfId="1791"/>
    <cellStyle name="差 4 15" xfId="1792"/>
    <cellStyle name="标题 4 5" xfId="1793"/>
    <cellStyle name="标题 4 6" xfId="1794"/>
    <cellStyle name="标题 4 7" xfId="1795"/>
    <cellStyle name="标题 4 8" xfId="1796"/>
    <cellStyle name="标题 4 9" xfId="1797"/>
    <cellStyle name="标题 5" xfId="1798"/>
    <cellStyle name="标题 5 15" xfId="1799"/>
    <cellStyle name="标题 5 3" xfId="1800"/>
    <cellStyle name="标题 5 4" xfId="1801"/>
    <cellStyle name="标题 5 5" xfId="1802"/>
    <cellStyle name="好 3 10" xfId="1803"/>
    <cellStyle name="标题 5 6" xfId="1804"/>
    <cellStyle name="好 3 11" xfId="1805"/>
    <cellStyle name="标题 5 7" xfId="1806"/>
    <cellStyle name="好 3 12" xfId="1807"/>
    <cellStyle name="标题 5 8" xfId="1808"/>
    <cellStyle name="好 3 13" xfId="1809"/>
    <cellStyle name="标题 5 9" xfId="1810"/>
    <cellStyle name="好 3 14" xfId="1811"/>
    <cellStyle name="标题 6" xfId="1812"/>
    <cellStyle name="标题 6 10" xfId="1813"/>
    <cellStyle name="标题 6 11" xfId="1814"/>
    <cellStyle name="差 3 2" xfId="1815"/>
    <cellStyle name="标题 6 12" xfId="1816"/>
    <cellStyle name="差 3 3" xfId="1817"/>
    <cellStyle name="标题 6 13" xfId="1818"/>
    <cellStyle name="差 3 4" xfId="1819"/>
    <cellStyle name="标题 6 14" xfId="1820"/>
    <cellStyle name="差 3 5" xfId="1821"/>
    <cellStyle name="标题 6 15" xfId="1822"/>
    <cellStyle name="差 3 6" xfId="1823"/>
    <cellStyle name="标题 6 3" xfId="1824"/>
    <cellStyle name="标题 6 4" xfId="1825"/>
    <cellStyle name="标题 6 5" xfId="1826"/>
    <cellStyle name="注释 3 10" xfId="1827"/>
    <cellStyle name="标题 6 6" xfId="1828"/>
    <cellStyle name="注释 3 11" xfId="1829"/>
    <cellStyle name="标题 6 7" xfId="1830"/>
    <cellStyle name="注释 3 12" xfId="1831"/>
    <cellStyle name="标题 6 8" xfId="1832"/>
    <cellStyle name="注释 3 13" xfId="1833"/>
    <cellStyle name="标题 6 9" xfId="1834"/>
    <cellStyle name="注释 3 14" xfId="1835"/>
    <cellStyle name="标题 7 10" xfId="1836"/>
    <cellStyle name="标题 7 11" xfId="1837"/>
    <cellStyle name="标题 7 12" xfId="1838"/>
    <cellStyle name="标题 7 13" xfId="1839"/>
    <cellStyle name="差_（定）明月山管委会本级宜春市二○一五年市级总预算安排情况表（草案）123" xfId="1840"/>
    <cellStyle name="标题 7 14" xfId="1841"/>
    <cellStyle name="标题 7 15" xfId="1842"/>
    <cellStyle name="标题 7 2" xfId="1843"/>
    <cellStyle name="标题 7 9" xfId="1844"/>
    <cellStyle name="差 10" xfId="1845"/>
    <cellStyle name="差 11" xfId="1846"/>
    <cellStyle name="差 13" xfId="1847"/>
    <cellStyle name="差 14" xfId="1848"/>
    <cellStyle name="差 15" xfId="1849"/>
    <cellStyle name="差 16" xfId="1850"/>
    <cellStyle name="差 17" xfId="1851"/>
    <cellStyle name="差 18" xfId="1852"/>
    <cellStyle name="差 7" xfId="1853"/>
    <cellStyle name="差 2 10" xfId="1854"/>
    <cellStyle name="差 8" xfId="1855"/>
    <cellStyle name="差 2 11" xfId="1856"/>
    <cellStyle name="差 9" xfId="1857"/>
    <cellStyle name="差 2 12" xfId="1858"/>
    <cellStyle name="差 2 13" xfId="1859"/>
    <cellStyle name="差 2 14" xfId="1860"/>
    <cellStyle name="差 2 15" xfId="1861"/>
    <cellStyle name="差 2 2" xfId="1862"/>
    <cellStyle name="差 2 3" xfId="1863"/>
    <cellStyle name="差 2 4" xfId="1864"/>
    <cellStyle name="差 2 5" xfId="1865"/>
    <cellStyle name="差 2 6" xfId="1866"/>
    <cellStyle name="差 2 7" xfId="1867"/>
    <cellStyle name="差 3 10" xfId="1868"/>
    <cellStyle name="差 3 11" xfId="1869"/>
    <cellStyle name="差 3 12" xfId="1870"/>
    <cellStyle name="差 3 13" xfId="1871"/>
    <cellStyle name="差 3 14" xfId="1872"/>
    <cellStyle name="差 3 15" xfId="1873"/>
    <cellStyle name="差 3 7" xfId="1874"/>
    <cellStyle name="好 2 2" xfId="1875"/>
    <cellStyle name="差 3 8" xfId="1876"/>
    <cellStyle name="差 5" xfId="1877"/>
    <cellStyle name="解释性文本 8" xfId="1878"/>
    <cellStyle name="差 6" xfId="1879"/>
    <cellStyle name="解释性文本 9" xfId="1880"/>
    <cellStyle name="警告文本 2 2" xfId="1881"/>
    <cellStyle name="差_2010年最后下达 1-12月成本额度" xfId="1882"/>
    <cellStyle name="强调文字颜色 3 2 14" xfId="1883"/>
    <cellStyle name="差_2010年最后下达 1-12月成本额度 2" xfId="1884"/>
    <cellStyle name="差_二○一五年宜春经济技术开发区预算安排情况表（草案）" xfId="1885"/>
    <cellStyle name="差_明月山区二〇一六年预算上会表-市级修改" xfId="1886"/>
    <cellStyle name="计算 3 13" xfId="1887"/>
    <cellStyle name="差_宜春市二〇一六年市级总预算安排情况表 - 八稿" xfId="1888"/>
    <cellStyle name="常规 10" xfId="1889"/>
    <cellStyle name="常规 10 2" xfId="1890"/>
    <cellStyle name="常规 11" xfId="1891"/>
    <cellStyle name="常规 12" xfId="1892"/>
    <cellStyle name="好 4 2" xfId="1893"/>
    <cellStyle name="常规 13" xfId="1894"/>
    <cellStyle name="好 4 3" xfId="1895"/>
    <cellStyle name="常规 14" xfId="1896"/>
    <cellStyle name="好 4 4" xfId="1897"/>
    <cellStyle name="常规 2" xfId="1898"/>
    <cellStyle name="好 10" xfId="1899"/>
    <cellStyle name="常规_上级补助（列基数）明细表" xfId="1900"/>
    <cellStyle name="常规_宜春市2016年一般公共预算税收返还和转移支付预算表" xfId="1901"/>
    <cellStyle name="好 2 10" xfId="1902"/>
    <cellStyle name="好 2 11" xfId="1903"/>
    <cellStyle name="好 2 12" xfId="1904"/>
    <cellStyle name="好 2 13" xfId="1905"/>
    <cellStyle name="好 4 12" xfId="1906"/>
    <cellStyle name="好 4 13" xfId="1907"/>
    <cellStyle name="检查单元格 2 2" xfId="1908"/>
    <cellStyle name="好 4 14" xfId="1909"/>
    <cellStyle name="检查单元格 2 3" xfId="1910"/>
    <cellStyle name="好 4 15" xfId="1911"/>
    <cellStyle name="检查单元格 2 4" xfId="1912"/>
    <cellStyle name="好_2010年度非税收入情况表 2" xfId="1913"/>
    <cellStyle name="输入 4" xfId="1914"/>
    <cellStyle name="好_2017年上会预算表1.16" xfId="1915"/>
    <cellStyle name="好_明月山区二〇一六年预算上会表-市级修改" xfId="1916"/>
    <cellStyle name="好_宜春市二〇一六年市级总预算安排情况表 - 八稿" xfId="1917"/>
    <cellStyle name="检查单元格 2" xfId="1918"/>
    <cellStyle name="汇总 2 3" xfId="1919"/>
    <cellStyle name="强调文字颜色 4 2 8" xfId="1920"/>
    <cellStyle name="检查单元格 3" xfId="1921"/>
    <cellStyle name="汇总 2 4" xfId="1922"/>
    <cellStyle name="强调文字颜色 4 2 9" xfId="1923"/>
    <cellStyle name="检查单元格 4" xfId="1924"/>
    <cellStyle name="汇总 2 5" xfId="1925"/>
    <cellStyle name="检查单元格 5" xfId="1926"/>
    <cellStyle name="汇总 2 6" xfId="1927"/>
    <cellStyle name="检查单元格 6" xfId="1928"/>
    <cellStyle name="汇总 2 7" xfId="1929"/>
    <cellStyle name="检查单元格 7" xfId="1930"/>
    <cellStyle name="汇总 2 8" xfId="1931"/>
    <cellStyle name="检查单元格 8" xfId="1932"/>
    <cellStyle name="汇总 2 9" xfId="1933"/>
    <cellStyle name="汇总 3 10" xfId="1934"/>
    <cellStyle name="汇总 3 11" xfId="1935"/>
    <cellStyle name="汇总 3 12" xfId="1936"/>
    <cellStyle name="汇总 3 13" xfId="1937"/>
    <cellStyle name="汇总 3 14" xfId="1938"/>
    <cellStyle name="汇总 3 15" xfId="1939"/>
    <cellStyle name="汇总 3 2" xfId="1940"/>
    <cellStyle name="强调文字颜色 4 3 7" xfId="1941"/>
    <cellStyle name="汇总 3 3" xfId="1942"/>
    <cellStyle name="强调文字颜色 4 3 8" xfId="1943"/>
    <cellStyle name="汇总 3 4" xfId="1944"/>
    <cellStyle name="强调文字颜色 4 3 9" xfId="1945"/>
    <cellStyle name="汇总 3 5" xfId="1946"/>
    <cellStyle name="汇总 3 6" xfId="1947"/>
    <cellStyle name="汇总 3 7" xfId="1948"/>
    <cellStyle name="汇总 3 8" xfId="1949"/>
    <cellStyle name="适中 2" xfId="1950"/>
    <cellStyle name="汇总 3 9" xfId="1951"/>
    <cellStyle name="适中 3" xfId="1952"/>
    <cellStyle name="汇总 4 10" xfId="1953"/>
    <cellStyle name="汇总 4 11" xfId="1954"/>
    <cellStyle name="汇总 4 12" xfId="1955"/>
    <cellStyle name="汇总 4 13" xfId="1956"/>
    <cellStyle name="计算 4 2" xfId="1957"/>
    <cellStyle name="汇总 4 14" xfId="1958"/>
    <cellStyle name="计算 4 3" xfId="1959"/>
    <cellStyle name="汇总 4 15" xfId="1960"/>
    <cellStyle name="计算 4 4" xfId="1961"/>
    <cellStyle name="汇总 4 7" xfId="1962"/>
    <cellStyle name="汇总 4 8" xfId="1963"/>
    <cellStyle name="汇总 4 9" xfId="1964"/>
    <cellStyle name="汇总 5" xfId="1965"/>
    <cellStyle name="汇总 6" xfId="1966"/>
    <cellStyle name="计算 10" xfId="1967"/>
    <cellStyle name="计算 11" xfId="1968"/>
    <cellStyle name="计算 12" xfId="1969"/>
    <cellStyle name="计算 13" xfId="1970"/>
    <cellStyle name="计算 14" xfId="1971"/>
    <cellStyle name="计算 15" xfId="1972"/>
    <cellStyle name="计算 16" xfId="1973"/>
    <cellStyle name="计算 17" xfId="1974"/>
    <cellStyle name="计算 18" xfId="1975"/>
    <cellStyle name="计算 19" xfId="1976"/>
    <cellStyle name="计算 2" xfId="1977"/>
    <cellStyle name="计算 2 9" xfId="1978"/>
    <cellStyle name="计算 3" xfId="1979"/>
    <cellStyle name="计算 3 11" xfId="1980"/>
    <cellStyle name="链接单元格 19" xfId="1981"/>
    <cellStyle name="计算 3 12" xfId="1982"/>
    <cellStyle name="计算 3 14" xfId="1983"/>
    <cellStyle name="计算 3 15" xfId="1984"/>
    <cellStyle name="计算 3 9" xfId="1985"/>
    <cellStyle name="计算 4" xfId="1986"/>
    <cellStyle name="计算 4 15" xfId="1987"/>
    <cellStyle name="计算 4 5" xfId="1988"/>
    <cellStyle name="计算 5" xfId="1989"/>
    <cellStyle name="计算 6" xfId="1990"/>
    <cellStyle name="适中 2 10" xfId="1991"/>
    <cellStyle name="计算 7" xfId="1992"/>
    <cellStyle name="适中 2 11" xfId="1993"/>
    <cellStyle name="计算 8" xfId="1994"/>
    <cellStyle name="适中 2 12" xfId="1995"/>
    <cellStyle name="计算 9" xfId="1996"/>
    <cellStyle name="适中 2 13" xfId="1997"/>
    <cellStyle name="检查单元格 17" xfId="1998"/>
    <cellStyle name="检查单元格 18" xfId="1999"/>
    <cellStyle name="检查单元格 19" xfId="2000"/>
    <cellStyle name="检查单元格 2 10" xfId="2001"/>
    <cellStyle name="检查单元格 2 11" xfId="2002"/>
    <cellStyle name="检查单元格 2 12" xfId="2003"/>
    <cellStyle name="检查单元格 2 13" xfId="2004"/>
    <cellStyle name="检查单元格 2 14" xfId="2005"/>
    <cellStyle name="检查单元格 2 15" xfId="2006"/>
    <cellStyle name="检查单元格 3 14" xfId="2007"/>
    <cellStyle name="检查单元格 3 2" xfId="2008"/>
    <cellStyle name="检查单元格 3 3" xfId="2009"/>
    <cellStyle name="检查单元格 3 4" xfId="2010"/>
    <cellStyle name="检查单元格 3 5" xfId="2011"/>
    <cellStyle name="检查单元格 3 6" xfId="2012"/>
    <cellStyle name="检查单元格 3 7" xfId="2013"/>
    <cellStyle name="检查单元格 4 3" xfId="2014"/>
    <cellStyle name="检查单元格 4 4" xfId="2015"/>
    <cellStyle name="检查单元格 4 5" xfId="2016"/>
    <cellStyle name="检查单元格 4 6" xfId="2017"/>
    <cellStyle name="检查单元格 4 7" xfId="2018"/>
    <cellStyle name="检查单元格 9" xfId="2019"/>
    <cellStyle name="解释性文本 18" xfId="2020"/>
    <cellStyle name="解释性文本 19" xfId="2021"/>
    <cellStyle name="解释性文本 2 15" xfId="2022"/>
    <cellStyle name="解释性文本 2 6" xfId="2023"/>
    <cellStyle name="解释性文本 2 7" xfId="2024"/>
    <cellStyle name="解释性文本 2 8" xfId="2025"/>
    <cellStyle name="解释性文本 3 10" xfId="2026"/>
    <cellStyle name="解释性文本 3 11" xfId="2027"/>
    <cellStyle name="解释性文本 3 6" xfId="2028"/>
    <cellStyle name="解释性文本 3 7" xfId="2029"/>
    <cellStyle name="解释性文本 4 2" xfId="2030"/>
    <cellStyle name="解释性文本 4 3" xfId="2031"/>
    <cellStyle name="解释性文本 4 4" xfId="2032"/>
    <cellStyle name="解释性文本 4 5" xfId="2033"/>
    <cellStyle name="解释性文本 4 6" xfId="2034"/>
    <cellStyle name="解释性文本 4 7" xfId="2035"/>
    <cellStyle name="警告文本 10" xfId="2036"/>
    <cellStyle name="警告文本 11" xfId="2037"/>
    <cellStyle name="警告文本 12" xfId="2038"/>
    <cellStyle name="警告文本 2 10" xfId="2039"/>
    <cellStyle name="警告文本 2 11" xfId="2040"/>
    <cellStyle name="警告文本 2 12" xfId="2041"/>
    <cellStyle name="警告文本 2 13" xfId="2042"/>
    <cellStyle name="警告文本 2 9" xfId="2043"/>
    <cellStyle name="警告文本 3 10" xfId="2044"/>
    <cellStyle name="强调文字颜色 3 4 3" xfId="2045"/>
    <cellStyle name="警告文本 3 11" xfId="2046"/>
    <cellStyle name="强调文字颜色 3 4 4" xfId="2047"/>
    <cellStyle name="强调文字颜色 3 4 5" xfId="2048"/>
    <cellStyle name="警告文本 3 12" xfId="2049"/>
    <cellStyle name="强调文字颜色 3 4 6" xfId="2050"/>
    <cellStyle name="警告文本 3 13" xfId="2051"/>
    <cellStyle name="强调文字颜色 3 4 7" xfId="2052"/>
    <cellStyle name="警告文本 3 14" xfId="2053"/>
    <cellStyle name="强调文字颜色 3 4 8" xfId="2054"/>
    <cellStyle name="警告文本 3 15" xfId="2055"/>
    <cellStyle name="警告文本 3 2" xfId="2056"/>
    <cellStyle name="警告文本 3 3" xfId="2057"/>
    <cellStyle name="警告文本 3 4" xfId="2058"/>
    <cellStyle name="警告文本 3 5" xfId="2059"/>
    <cellStyle name="警告文本 3 6" xfId="2060"/>
    <cellStyle name="警告文本 3 7" xfId="2061"/>
    <cellStyle name="警告文本 3 8" xfId="2062"/>
    <cellStyle name="警告文本 3 9" xfId="2063"/>
    <cellStyle name="警告文本 4" xfId="2064"/>
    <cellStyle name="警告文本 4 2" xfId="2065"/>
    <cellStyle name="警告文本 4 3" xfId="2066"/>
    <cellStyle name="警告文本 4 4" xfId="2067"/>
    <cellStyle name="警告文本 4 5" xfId="2068"/>
    <cellStyle name="警告文本 4 6" xfId="2069"/>
    <cellStyle name="警告文本 4 7" xfId="2070"/>
    <cellStyle name="警告文本 4 8" xfId="2071"/>
    <cellStyle name="警告文本 4 9" xfId="2072"/>
    <cellStyle name="警告文本 5" xfId="2073"/>
    <cellStyle name="警告文本 6" xfId="2074"/>
    <cellStyle name="警告文本 7" xfId="2075"/>
    <cellStyle name="警告文本 8" xfId="2076"/>
    <cellStyle name="警告文本 9" xfId="2077"/>
    <cellStyle name="链接单元格 10" xfId="2078"/>
    <cellStyle name="链接单元格 11" xfId="2079"/>
    <cellStyle name="链接单元格 12" xfId="2080"/>
    <cellStyle name="链接单元格 13" xfId="2081"/>
    <cellStyle name="链接单元格 14" xfId="2082"/>
    <cellStyle name="链接单元格 15" xfId="2083"/>
    <cellStyle name="链接单元格 16" xfId="2084"/>
    <cellStyle name="链接单元格 17" xfId="2085"/>
    <cellStyle name="链接单元格 2" xfId="2086"/>
    <cellStyle name="链接单元格 2 10" xfId="2087"/>
    <cellStyle name="链接单元格 2 11" xfId="2088"/>
    <cellStyle name="链接单元格 2 12" xfId="2089"/>
    <cellStyle name="链接单元格 2 13" xfId="2090"/>
    <cellStyle name="链接单元格 2 14" xfId="2091"/>
    <cellStyle name="链接单元格 2 15" xfId="2092"/>
    <cellStyle name="链接单元格 2 2" xfId="2093"/>
    <cellStyle name="链接单元格 2 3" xfId="2094"/>
    <cellStyle name="链接单元格 2 4" xfId="2095"/>
    <cellStyle name="链接单元格 2 5" xfId="2096"/>
    <cellStyle name="链接单元格 2 6" xfId="2097"/>
    <cellStyle name="链接单元格 2 7" xfId="2098"/>
    <cellStyle name="链接单元格 2 8" xfId="2099"/>
    <cellStyle name="链接单元格 2 9" xfId="2100"/>
    <cellStyle name="链接单元格 3" xfId="2101"/>
    <cellStyle name="链接单元格 3 10" xfId="2102"/>
    <cellStyle name="强调文字颜色 2 2" xfId="2103"/>
    <cellStyle name="链接单元格 3 12" xfId="2104"/>
    <cellStyle name="强调文字颜色 2 3" xfId="2105"/>
    <cellStyle name="链接单元格 3 13" xfId="2106"/>
    <cellStyle name="强调文字颜色 2 4" xfId="2107"/>
    <cellStyle name="链接单元格 3 14" xfId="2108"/>
    <cellStyle name="强调文字颜色 2 5" xfId="2109"/>
    <cellStyle name="链接单元格 3 15" xfId="2110"/>
    <cellStyle name="链接单元格 3 2" xfId="2111"/>
    <cellStyle name="链接单元格 3 3" xfId="2112"/>
    <cellStyle name="链接单元格 3 4" xfId="2113"/>
    <cellStyle name="链接单元格 3 5" xfId="2114"/>
    <cellStyle name="链接单元格 3 6" xfId="2115"/>
    <cellStyle name="链接单元格 3 7" xfId="2116"/>
    <cellStyle name="链接单元格 3 8" xfId="2117"/>
    <cellStyle name="链接单元格 3 9" xfId="2118"/>
    <cellStyle name="链接单元格 4" xfId="2119"/>
    <cellStyle name="链接单元格 4 10" xfId="2120"/>
    <cellStyle name="链接单元格 4 11" xfId="2121"/>
    <cellStyle name="链接单元格 4 12" xfId="2122"/>
    <cellStyle name="链接单元格 4 13" xfId="2123"/>
    <cellStyle name="链接单元格 4 14" xfId="2124"/>
    <cellStyle name="链接单元格 4 15" xfId="2125"/>
    <cellStyle name="链接单元格 4 2" xfId="2126"/>
    <cellStyle name="链接单元格 4 3" xfId="2127"/>
    <cellStyle name="链接单元格 4 4" xfId="2128"/>
    <cellStyle name="链接单元格 4 5" xfId="2129"/>
    <cellStyle name="链接单元格 4 6" xfId="2130"/>
    <cellStyle name="链接单元格 4 7" xfId="2131"/>
    <cellStyle name="链接单元格 4 8" xfId="2132"/>
    <cellStyle name="链接单元格 4 9" xfId="2133"/>
    <cellStyle name="链接单元格 5" xfId="2134"/>
    <cellStyle name="链接单元格 6" xfId="2135"/>
    <cellStyle name="链接单元格 7" xfId="2136"/>
    <cellStyle name="链接单元格 8" xfId="2137"/>
    <cellStyle name="链接单元格 9" xfId="2138"/>
    <cellStyle name="千位[0]_E22" xfId="2139"/>
    <cellStyle name="千位_E22" xfId="2140"/>
    <cellStyle name="强调文字颜色 6 2 6" xfId="2141"/>
    <cellStyle name="强调文字颜色 1 10" xfId="2142"/>
    <cellStyle name="强调文字颜色 6 2 7" xfId="2143"/>
    <cellStyle name="强调文字颜色 1 11" xfId="2144"/>
    <cellStyle name="强调文字颜色 6 2 8" xfId="2145"/>
    <cellStyle name="强调文字颜色 1 12" xfId="2146"/>
    <cellStyle name="强调文字颜色 6 2 9" xfId="2147"/>
    <cellStyle name="强调文字颜色 1 13" xfId="2148"/>
    <cellStyle name="强调文字颜色 1 14" xfId="2149"/>
    <cellStyle name="强调文字颜色 1 15" xfId="2150"/>
    <cellStyle name="强调文字颜色 1 16" xfId="2151"/>
    <cellStyle name="强调文字颜色 1 17" xfId="2152"/>
    <cellStyle name="强调文字颜色 1 18" xfId="2153"/>
    <cellStyle name="强调文字颜色 1 19" xfId="2154"/>
    <cellStyle name="强调文字颜色 1 2" xfId="2155"/>
    <cellStyle name="强调文字颜色 1 2 10" xfId="2156"/>
    <cellStyle name="强调文字颜色 1 2 11" xfId="2157"/>
    <cellStyle name="强调文字颜色 1 3" xfId="2158"/>
    <cellStyle name="强调文字颜色 1 3 10" xfId="2159"/>
    <cellStyle name="强调文字颜色 1 3 11" xfId="2160"/>
    <cellStyle name="强调文字颜色 1 3 12" xfId="2161"/>
    <cellStyle name="强调文字颜色 1 3 13" xfId="2162"/>
    <cellStyle name="强调文字颜色 1 3 14" xfId="2163"/>
    <cellStyle name="强调文字颜色 1 3 15" xfId="2164"/>
    <cellStyle name="强调文字颜色 1 3 2" xfId="2165"/>
    <cellStyle name="强调文字颜色 1 3 3" xfId="2166"/>
    <cellStyle name="强调文字颜色 1 3 4" xfId="2167"/>
    <cellStyle name="强调文字颜色 6 2 10" xfId="2168"/>
    <cellStyle name="强调文字颜色 1 3 5" xfId="2169"/>
    <cellStyle name="强调文字颜色 6 2 11" xfId="2170"/>
    <cellStyle name="强调文字颜色 1 3 6" xfId="2171"/>
    <cellStyle name="强调文字颜色 6 2 12" xfId="2172"/>
    <cellStyle name="强调文字颜色 1 3 7" xfId="2173"/>
    <cellStyle name="强调文字颜色 6 2 13" xfId="2174"/>
    <cellStyle name="强调文字颜色 1 3 8" xfId="2175"/>
    <cellStyle name="强调文字颜色 6 2 14" xfId="2176"/>
    <cellStyle name="强调文字颜色 1 3 9" xfId="2177"/>
    <cellStyle name="强调文字颜色 1 4" xfId="2178"/>
    <cellStyle name="强调文字颜色 1 4 10" xfId="2179"/>
    <cellStyle name="强调文字颜色 1 4 11" xfId="2180"/>
    <cellStyle name="强调文字颜色 1 4 12" xfId="2181"/>
    <cellStyle name="强调文字颜色 1 4 13" xfId="2182"/>
    <cellStyle name="强调文字颜色 1 4 14" xfId="2183"/>
    <cellStyle name="强调文字颜色 1 4 15" xfId="2184"/>
    <cellStyle name="强调文字颜色 1 4 2" xfId="2185"/>
    <cellStyle name="强调文字颜色 1 4 3" xfId="2186"/>
    <cellStyle name="强调文字颜色 1 4 4" xfId="2187"/>
    <cellStyle name="强调文字颜色 1 4 5" xfId="2188"/>
    <cellStyle name="强调文字颜色 1 4 6" xfId="2189"/>
    <cellStyle name="强调文字颜色 1 4 7" xfId="2190"/>
    <cellStyle name="强调文字颜色 1 4 8" xfId="2191"/>
    <cellStyle name="强调文字颜色 1 4 9" xfId="2192"/>
    <cellStyle name="强调文字颜色 1 5" xfId="2193"/>
    <cellStyle name="强调文字颜色 1 6" xfId="2194"/>
    <cellStyle name="强调文字颜色 1 7" xfId="2195"/>
    <cellStyle name="强调文字颜色 1 8" xfId="2196"/>
    <cellStyle name="强调文字颜色 1 9" xfId="2197"/>
    <cellStyle name="强调文字颜色 2 14" xfId="2198"/>
    <cellStyle name="强调文字颜色 2 15" xfId="2199"/>
    <cellStyle name="强调文字颜色 2 16" xfId="2200"/>
    <cellStyle name="强调文字颜色 2 17" xfId="2201"/>
    <cellStyle name="强调文字颜色 2 18" xfId="2202"/>
    <cellStyle name="强调文字颜色 2 19" xfId="2203"/>
    <cellStyle name="强调文字颜色 2 2 10" xfId="2204"/>
    <cellStyle name="强调文字颜色 2 2 11" xfId="2205"/>
    <cellStyle name="强调文字颜色 2 2 2" xfId="2206"/>
    <cellStyle name="强调文字颜色 2 2 3" xfId="2207"/>
    <cellStyle name="强调文字颜色 2 2 4" xfId="2208"/>
    <cellStyle name="强调文字颜色 2 2 5" xfId="2209"/>
    <cellStyle name="强调文字颜色 2 2 6" xfId="2210"/>
    <cellStyle name="强调文字颜色 2 2 7" xfId="2211"/>
    <cellStyle name="强调文字颜色 2 2 8" xfId="2212"/>
    <cellStyle name="强调文字颜色 2 2 9" xfId="2213"/>
    <cellStyle name="强调文字颜色 2 3 10" xfId="2214"/>
    <cellStyle name="强调文字颜色 2 3 11" xfId="2215"/>
    <cellStyle name="强调文字颜色 2 3 6" xfId="2216"/>
    <cellStyle name="强调文字颜色 2 3 7" xfId="2217"/>
    <cellStyle name="强调文字颜色 2 3 8" xfId="2218"/>
    <cellStyle name="强调文字颜色 2 3 9" xfId="2219"/>
    <cellStyle name="强调文字颜色 2 4 10" xfId="2220"/>
    <cellStyle name="强调文字颜色 2 4 11" xfId="2221"/>
    <cellStyle name="强调文字颜色 2 4 12" xfId="2222"/>
    <cellStyle name="强调文字颜色 2 4 13" xfId="2223"/>
    <cellStyle name="强调文字颜色 2 4 14" xfId="2224"/>
    <cellStyle name="强调文字颜色 2 4 15" xfId="2225"/>
    <cellStyle name="强调文字颜色 2 4 2" xfId="2226"/>
    <cellStyle name="强调文字颜色 2 4 3" xfId="2227"/>
    <cellStyle name="强调文字颜色 2 4 4" xfId="2228"/>
    <cellStyle name="强调文字颜色 2 4 5" xfId="2229"/>
    <cellStyle name="强调文字颜色 2 4 6" xfId="2230"/>
    <cellStyle name="强调文字颜色 2 4 7" xfId="2231"/>
    <cellStyle name="强调文字颜色 2 4 8" xfId="2232"/>
    <cellStyle name="强调文字颜色 2 4 9" xfId="2233"/>
    <cellStyle name="强调文字颜色 2 6" xfId="2234"/>
    <cellStyle name="强调文字颜色 2 7" xfId="2235"/>
    <cellStyle name="强调文字颜色 2 8" xfId="2236"/>
    <cellStyle name="强调文字颜色 2 9" xfId="2237"/>
    <cellStyle name="强调文字颜色 3 10" xfId="2238"/>
    <cellStyle name="强调文字颜色 3 11" xfId="2239"/>
    <cellStyle name="强调文字颜色 3 12" xfId="2240"/>
    <cellStyle name="强调文字颜色 3 13" xfId="2241"/>
    <cellStyle name="强调文字颜色 3 14" xfId="2242"/>
    <cellStyle name="强调文字颜色 3 15" xfId="2243"/>
    <cellStyle name="强调文字颜色 3 16" xfId="2244"/>
    <cellStyle name="强调文字颜色 3 17" xfId="2245"/>
    <cellStyle name="强调文字颜色 3 18" xfId="2246"/>
    <cellStyle name="强调文字颜色 3 19" xfId="2247"/>
    <cellStyle name="强调文字颜色 3 2" xfId="2248"/>
    <cellStyle name="强调文字颜色 3 2 10" xfId="2249"/>
    <cellStyle name="强调文字颜色 3 2 11" xfId="2250"/>
    <cellStyle name="强调文字颜色 3 2 12" xfId="2251"/>
    <cellStyle name="强调文字颜色 3 2 13" xfId="2252"/>
    <cellStyle name="强调文字颜色 3 2 15" xfId="2253"/>
    <cellStyle name="强调文字颜色 5 4 11" xfId="2254"/>
    <cellStyle name="强调文字颜色 3 2 2" xfId="2255"/>
    <cellStyle name="强调文字颜色 5 4 12" xfId="2256"/>
    <cellStyle name="强调文字颜色 3 2 3" xfId="2257"/>
    <cellStyle name="强调文字颜色 5 4 13" xfId="2258"/>
    <cellStyle name="强调文字颜色 3 2 4" xfId="2259"/>
    <cellStyle name="强调文字颜色 5 4 14" xfId="2260"/>
    <cellStyle name="强调文字颜色 3 2 5" xfId="2261"/>
    <cellStyle name="强调文字颜色 5 4 15" xfId="2262"/>
    <cellStyle name="强调文字颜色 3 2 6" xfId="2263"/>
    <cellStyle name="强调文字颜色 3 2 7" xfId="2264"/>
    <cellStyle name="强调文字颜色 3 2 8" xfId="2265"/>
    <cellStyle name="强调文字颜色 3 2 9" xfId="2266"/>
    <cellStyle name="强调文字颜色 3 3" xfId="2267"/>
    <cellStyle name="强调文字颜色 3 3 10" xfId="2268"/>
    <cellStyle name="强调文字颜色 3 3 11" xfId="2269"/>
    <cellStyle name="强调文字颜色 3 3 12" xfId="2270"/>
    <cellStyle name="强调文字颜色 3 3 13" xfId="2271"/>
    <cellStyle name="强调文字颜色 3 3 14" xfId="2272"/>
    <cellStyle name="强调文字颜色 3 3 15" xfId="2273"/>
    <cellStyle name="强调文字颜色 3 3 2" xfId="2274"/>
    <cellStyle name="强调文字颜色 3 3 3" xfId="2275"/>
    <cellStyle name="强调文字颜色 3 3 4" xfId="2276"/>
    <cellStyle name="强调文字颜色 3 3 5" xfId="2277"/>
    <cellStyle name="强调文字颜色 3 3 6" xfId="2278"/>
    <cellStyle name="强调文字颜色 3 3 7" xfId="2279"/>
    <cellStyle name="强调文字颜色 3 3 8" xfId="2280"/>
    <cellStyle name="强调文字颜色 3 3 9" xfId="2281"/>
    <cellStyle name="强调文字颜色 3 4" xfId="2282"/>
    <cellStyle name="强调文字颜色 3 4 10" xfId="2283"/>
    <cellStyle name="强调文字颜色 3 4 11" xfId="2284"/>
    <cellStyle name="强调文字颜色 3 4 12" xfId="2285"/>
    <cellStyle name="强调文字颜色 3 4 13" xfId="2286"/>
    <cellStyle name="强调文字颜色 3 4 14" xfId="2287"/>
    <cellStyle name="强调文字颜色 3 4 15" xfId="2288"/>
    <cellStyle name="强调文字颜色 3 4 2" xfId="2289"/>
    <cellStyle name="强调文字颜色 3 4 9" xfId="2290"/>
    <cellStyle name="强调文字颜色 3 5" xfId="2291"/>
    <cellStyle name="强调文字颜色 3 6" xfId="2292"/>
    <cellStyle name="强调文字颜色 3 7" xfId="2293"/>
    <cellStyle name="强调文字颜色 3 8" xfId="2294"/>
    <cellStyle name="强调文字颜色 3 9" xfId="2295"/>
    <cellStyle name="强调文字颜色 4 10" xfId="2296"/>
    <cellStyle name="强调文字颜色 4 2" xfId="2297"/>
    <cellStyle name="强调文字颜色 4 2 10" xfId="2298"/>
    <cellStyle name="强调文字颜色 4 2 11" xfId="2299"/>
    <cellStyle name="强调文字颜色 4 2 12" xfId="2300"/>
    <cellStyle name="强调文字颜色 4 2 13" xfId="2301"/>
    <cellStyle name="强调文字颜色 4 2 14" xfId="2302"/>
    <cellStyle name="强调文字颜色 4 2 15" xfId="2303"/>
    <cellStyle name="强调文字颜色 4 2 2" xfId="2304"/>
    <cellStyle name="强调文字颜色 4 2 3" xfId="2305"/>
    <cellStyle name="强调文字颜色 4 2 4" xfId="2306"/>
    <cellStyle name="强调文字颜色 4 2 5" xfId="2307"/>
    <cellStyle name="强调文字颜色 4 2 6" xfId="2308"/>
    <cellStyle name="强调文字颜色 4 3" xfId="2309"/>
    <cellStyle name="强调文字颜色 4 3 10" xfId="2310"/>
    <cellStyle name="强调文字颜色 4 3 11" xfId="2311"/>
    <cellStyle name="强调文字颜色 4 3 12" xfId="2312"/>
    <cellStyle name="强调文字颜色 4 3 13" xfId="2313"/>
    <cellStyle name="强调文字颜色 4 3 14" xfId="2314"/>
    <cellStyle name="强调文字颜色 4 3 15" xfId="2315"/>
    <cellStyle name="强调文字颜色 4 3 2" xfId="2316"/>
    <cellStyle name="强调文字颜色 4 3 3" xfId="2317"/>
    <cellStyle name="强调文字颜色 4 3 4" xfId="2318"/>
    <cellStyle name="强调文字颜色 4 3 5" xfId="2319"/>
    <cellStyle name="强调文字颜色 4 3 6" xfId="2320"/>
    <cellStyle name="强调文字颜色 4 4" xfId="2321"/>
    <cellStyle name="强调文字颜色 4 4 10" xfId="2322"/>
    <cellStyle name="强调文字颜色 4 4 11" xfId="2323"/>
    <cellStyle name="强调文字颜色 4 4 12" xfId="2324"/>
    <cellStyle name="强调文字颜色 4 4 2" xfId="2325"/>
    <cellStyle name="强调文字颜色 4 4 3" xfId="2326"/>
    <cellStyle name="强调文字颜色 4 4 4" xfId="2327"/>
    <cellStyle name="强调文字颜色 4 4 5" xfId="2328"/>
    <cellStyle name="强调文字颜色 4 4 6" xfId="2329"/>
    <cellStyle name="强调文字颜色 4 5" xfId="2330"/>
    <cellStyle name="强调文字颜色 4 6" xfId="2331"/>
    <cellStyle name="强调文字颜色 4 7" xfId="2332"/>
    <cellStyle name="输入 10" xfId="2333"/>
    <cellStyle name="强调文字颜色 4 8" xfId="2334"/>
    <cellStyle name="输入 11" xfId="2335"/>
    <cellStyle name="强调文字颜色 4 9" xfId="2336"/>
    <cellStyle name="强调文字颜色 5 10" xfId="2337"/>
    <cellStyle name="强调文字颜色 5 11" xfId="2338"/>
    <cellStyle name="强调文字颜色 5 12" xfId="2339"/>
    <cellStyle name="强调文字颜色 5 13" xfId="2340"/>
    <cellStyle name="强调文字颜色 5 14" xfId="2341"/>
    <cellStyle name="强调文字颜色 5 15" xfId="2342"/>
    <cellStyle name="强调文字颜色 5 2" xfId="2343"/>
    <cellStyle name="强调文字颜色 5 2 10" xfId="2344"/>
    <cellStyle name="强调文字颜色 5 2 11" xfId="2345"/>
    <cellStyle name="强调文字颜色 5 2 12" xfId="2346"/>
    <cellStyle name="强调文字颜色 5 2 13" xfId="2347"/>
    <cellStyle name="强调文字颜色 5 2 14" xfId="2348"/>
    <cellStyle name="强调文字颜色 5 2 15" xfId="2349"/>
    <cellStyle name="强调文字颜色 5 2 2" xfId="2350"/>
    <cellStyle name="强调文字颜色 5 2 3" xfId="2351"/>
    <cellStyle name="强调文字颜色 5 3" xfId="2352"/>
    <cellStyle name="强调文字颜色 5 3 10" xfId="2353"/>
    <cellStyle name="强调文字颜色 5 3 11" xfId="2354"/>
    <cellStyle name="强调文字颜色 5 3 12" xfId="2355"/>
    <cellStyle name="强调文字颜色 5 3 13" xfId="2356"/>
    <cellStyle name="强调文字颜色 5 3 14" xfId="2357"/>
    <cellStyle name="强调文字颜色 5 3 15" xfId="2358"/>
    <cellStyle name="强调文字颜色 5 3 2" xfId="2359"/>
    <cellStyle name="强调文字颜色 5 3 3" xfId="2360"/>
    <cellStyle name="强调文字颜色 5 3 4" xfId="2361"/>
    <cellStyle name="强调文字颜色 5 3 5" xfId="2362"/>
    <cellStyle name="强调文字颜色 5 3 6" xfId="2363"/>
    <cellStyle name="强调文字颜色 5 3 7" xfId="2364"/>
    <cellStyle name="强调文字颜色 5 3 8" xfId="2365"/>
    <cellStyle name="强调文字颜色 5 3 9" xfId="2366"/>
    <cellStyle name="强调文字颜色 5 4" xfId="2367"/>
    <cellStyle name="强调文字颜色 5 4 10" xfId="2368"/>
    <cellStyle name="强调文字颜色 5 4 2" xfId="2369"/>
    <cellStyle name="强调文字颜色 5 4 3" xfId="2370"/>
    <cellStyle name="强调文字颜色 5 4 4" xfId="2371"/>
    <cellStyle name="强调文字颜色 5 4 5" xfId="2372"/>
    <cellStyle name="强调文字颜色 5 4 6" xfId="2373"/>
    <cellStyle name="强调文字颜色 5 4 7" xfId="2374"/>
    <cellStyle name="强调文字颜色 5 4 8" xfId="2375"/>
    <cellStyle name="强调文字颜色 5 4 9" xfId="2376"/>
    <cellStyle name="强调文字颜色 5 5" xfId="2377"/>
    <cellStyle name="强调文字颜色 5 6" xfId="2378"/>
    <cellStyle name="强调文字颜色 5 7" xfId="2379"/>
    <cellStyle name="强调文字颜色 5 8" xfId="2380"/>
    <cellStyle name="强调文字颜色 5 9" xfId="2381"/>
    <cellStyle name="强调文字颜色 6 10" xfId="2382"/>
    <cellStyle name="强调文字颜色 6 11" xfId="2383"/>
    <cellStyle name="强调文字颜色 6 12" xfId="2384"/>
    <cellStyle name="强调文字颜色 6 13" xfId="2385"/>
    <cellStyle name="强调文字颜色 6 14" xfId="2386"/>
    <cellStyle name="强调文字颜色 6 15" xfId="2387"/>
    <cellStyle name="强调文字颜色 6 16" xfId="2388"/>
    <cellStyle name="强调文字颜色 6 2" xfId="2389"/>
    <cellStyle name="强调文字颜色 6 2 15" xfId="2390"/>
    <cellStyle name="强调文字颜色 6 2 2" xfId="2391"/>
    <cellStyle name="强调文字颜色 6 2 3" xfId="2392"/>
    <cellStyle name="强调文字颜色 6 2 4" xfId="2393"/>
    <cellStyle name="强调文字颜色 6 2 5" xfId="2394"/>
    <cellStyle name="强调文字颜色 6 3" xfId="2395"/>
    <cellStyle name="强调文字颜色 6 3 14" xfId="2396"/>
    <cellStyle name="强调文字颜色 6 3 15" xfId="2397"/>
    <cellStyle name="强调文字颜色 6 3 2" xfId="2398"/>
    <cellStyle name="强调文字颜色 6 3 3" xfId="2399"/>
    <cellStyle name="强调文字颜色 6 3 4" xfId="2400"/>
    <cellStyle name="强调文字颜色 6 3 5" xfId="2401"/>
    <cellStyle name="强调文字颜色 6 3 6" xfId="2402"/>
    <cellStyle name="强调文字颜色 6 3 7" xfId="2403"/>
    <cellStyle name="强调文字颜色 6 3 8" xfId="2404"/>
    <cellStyle name="强调文字颜色 6 3 9" xfId="2405"/>
    <cellStyle name="强调文字颜色 6 4" xfId="2406"/>
    <cellStyle name="强调文字颜色 6 4 10" xfId="2407"/>
    <cellStyle name="强调文字颜色 6 4 11" xfId="2408"/>
    <cellStyle name="强调文字颜色 6 4 12" xfId="2409"/>
    <cellStyle name="强调文字颜色 6 4 13" xfId="2410"/>
    <cellStyle name="强调文字颜色 6 4 14" xfId="2411"/>
    <cellStyle name="强调文字颜色 6 4 15" xfId="2412"/>
    <cellStyle name="强调文字颜色 6 4 2" xfId="2413"/>
    <cellStyle name="强调文字颜色 6 4 3" xfId="2414"/>
    <cellStyle name="强调文字颜色 6 4 4" xfId="2415"/>
    <cellStyle name="强调文字颜色 6 4 5" xfId="2416"/>
    <cellStyle name="强调文字颜色 6 4 6" xfId="2417"/>
    <cellStyle name="强调文字颜色 6 4 7" xfId="2418"/>
    <cellStyle name="强调文字颜色 6 4 8" xfId="2419"/>
    <cellStyle name="强调文字颜色 6 5" xfId="2420"/>
    <cellStyle name="强调文字颜色 6 6" xfId="2421"/>
    <cellStyle name="强调文字颜色 6 7" xfId="2422"/>
    <cellStyle name="强调文字颜色 6 8" xfId="2423"/>
    <cellStyle name="强调文字颜色 6 9" xfId="2424"/>
    <cellStyle name="适中 10" xfId="2425"/>
    <cellStyle name="适中 11" xfId="2426"/>
    <cellStyle name="适中 12" xfId="2427"/>
    <cellStyle name="适中 13" xfId="2428"/>
    <cellStyle name="适中 14" xfId="2429"/>
    <cellStyle name="适中 15" xfId="2430"/>
    <cellStyle name="适中 16" xfId="2431"/>
    <cellStyle name="适中 17" xfId="2432"/>
    <cellStyle name="适中 18" xfId="2433"/>
    <cellStyle name="适中 19" xfId="2434"/>
    <cellStyle name="适中 2 14" xfId="2435"/>
    <cellStyle name="适中 2 15" xfId="2436"/>
    <cellStyle name="适中 2 2" xfId="2437"/>
    <cellStyle name="适中 2 3" xfId="2438"/>
    <cellStyle name="适中 3 2" xfId="2439"/>
    <cellStyle name="适中 3 3" xfId="2440"/>
    <cellStyle name="适中 3 4" xfId="2441"/>
    <cellStyle name="适中 3 5" xfId="2442"/>
    <cellStyle name="适中 3 6" xfId="2443"/>
    <cellStyle name="适中 3 7" xfId="2444"/>
    <cellStyle name="适中 3 8" xfId="2445"/>
    <cellStyle name="适中 3 9" xfId="2446"/>
    <cellStyle name="适中 4" xfId="2447"/>
    <cellStyle name="适中 4 10" xfId="2448"/>
    <cellStyle name="适中 4 11" xfId="2449"/>
    <cellStyle name="适中 4 12" xfId="2450"/>
    <cellStyle name="适中 4 13" xfId="2451"/>
    <cellStyle name="适中 4 14" xfId="2452"/>
    <cellStyle name="适中 4 15" xfId="2453"/>
    <cellStyle name="适中 4 2" xfId="2454"/>
    <cellStyle name="适中 4 3" xfId="2455"/>
    <cellStyle name="适中 4 4" xfId="2456"/>
    <cellStyle name="适中 4 5" xfId="2457"/>
    <cellStyle name="适中 4 6" xfId="2458"/>
    <cellStyle name="适中 4 7" xfId="2459"/>
    <cellStyle name="适中 4 8" xfId="2460"/>
    <cellStyle name="适中 4 9" xfId="2461"/>
    <cellStyle name="适中 5" xfId="2462"/>
    <cellStyle name="适中 6" xfId="2463"/>
    <cellStyle name="适中 7" xfId="2464"/>
    <cellStyle name="适中 8" xfId="2465"/>
    <cellStyle name="适中 9" xfId="2466"/>
    <cellStyle name="输出 10" xfId="2467"/>
    <cellStyle name="输出 11" xfId="2468"/>
    <cellStyle name="输出 12" xfId="2469"/>
    <cellStyle name="输出 13" xfId="2470"/>
    <cellStyle name="输出 14" xfId="2471"/>
    <cellStyle name="输出 15" xfId="2472"/>
    <cellStyle name="输出 16" xfId="2473"/>
    <cellStyle name="输出 17" xfId="2474"/>
    <cellStyle name="输出 18" xfId="2475"/>
    <cellStyle name="输出 19" xfId="2476"/>
    <cellStyle name="输出 2" xfId="2477"/>
    <cellStyle name="输出 2 13" xfId="2478"/>
    <cellStyle name="输出 2 14" xfId="2479"/>
    <cellStyle name="输出 2 15" xfId="2480"/>
    <cellStyle name="输出 2 2" xfId="2481"/>
    <cellStyle name="输出 2 3" xfId="2482"/>
    <cellStyle name="输出 2 4" xfId="2483"/>
    <cellStyle name="输出 2 5" xfId="2484"/>
    <cellStyle name="输出 2 6" xfId="2485"/>
    <cellStyle name="输出 2 7" xfId="2486"/>
    <cellStyle name="输出 2 8" xfId="2487"/>
    <cellStyle name="输出 2 9" xfId="2488"/>
    <cellStyle name="输出 3" xfId="2489"/>
    <cellStyle name="输出 3 2" xfId="2490"/>
    <cellStyle name="输出 3 3" xfId="2491"/>
    <cellStyle name="输出 3 4" xfId="2492"/>
    <cellStyle name="输出 3 5" xfId="2493"/>
    <cellStyle name="输出 3 6" xfId="2494"/>
    <cellStyle name="输出 3 7" xfId="2495"/>
    <cellStyle name="输出 3 8" xfId="2496"/>
    <cellStyle name="输出 3 9" xfId="2497"/>
    <cellStyle name="输出 4" xfId="2498"/>
    <cellStyle name="输出 5" xfId="2499"/>
    <cellStyle name="输出 6" xfId="2500"/>
    <cellStyle name="输出 7" xfId="2501"/>
    <cellStyle name="输出 8" xfId="2502"/>
    <cellStyle name="输出 9" xfId="2503"/>
    <cellStyle name="输入 12" xfId="2504"/>
    <cellStyle name="输入 2" xfId="2505"/>
    <cellStyle name="输入 2 10" xfId="2506"/>
    <cellStyle name="输入 2 11" xfId="2507"/>
    <cellStyle name="输入 2 12" xfId="2508"/>
    <cellStyle name="输入 2 13" xfId="2509"/>
    <cellStyle name="输入 2 14" xfId="2510"/>
    <cellStyle name="输入 2 15" xfId="2511"/>
    <cellStyle name="输入 2 2" xfId="2512"/>
    <cellStyle name="输入 2 3" xfId="2513"/>
    <cellStyle name="输入 2 4" xfId="2514"/>
    <cellStyle name="输入 2 5" xfId="2515"/>
    <cellStyle name="输入 2 6" xfId="2516"/>
    <cellStyle name="输入 2 7" xfId="2517"/>
    <cellStyle name="输入 2 8" xfId="2518"/>
    <cellStyle name="输入 2 9" xfId="2519"/>
    <cellStyle name="输入 3" xfId="2520"/>
    <cellStyle name="输入 3 10" xfId="2521"/>
    <cellStyle name="输入 3 11" xfId="2522"/>
    <cellStyle name="输入 3 12" xfId="2523"/>
    <cellStyle name="输入 3 13" xfId="2524"/>
    <cellStyle name="输入 3 14" xfId="2525"/>
    <cellStyle name="输入 3 15" xfId="2526"/>
    <cellStyle name="输入 3 8" xfId="2527"/>
    <cellStyle name="输入 3 9" xfId="2528"/>
    <cellStyle name="输入 4 10" xfId="2529"/>
    <cellStyle name="输入 4 11" xfId="2530"/>
    <cellStyle name="输入 4 12" xfId="2531"/>
    <cellStyle name="输入 4 13" xfId="2532"/>
    <cellStyle name="输入 4 14" xfId="2533"/>
    <cellStyle name="输入 4 15" xfId="2534"/>
    <cellStyle name="输入 4 8" xfId="2535"/>
    <cellStyle name="输入 4 9" xfId="2536"/>
    <cellStyle name="输入 5" xfId="2537"/>
    <cellStyle name="输入 6" xfId="2538"/>
    <cellStyle name="输入 7" xfId="2539"/>
    <cellStyle name="输入 8" xfId="2540"/>
    <cellStyle name="输入 9" xfId="2541"/>
    <cellStyle name="注释 2 15" xfId="2542"/>
    <cellStyle name="注释 2 6" xfId="2543"/>
    <cellStyle name="注释 2 7" xfId="2544"/>
    <cellStyle name="注释 2 8" xfId="2545"/>
    <cellStyle name="注释 2 9" xfId="2546"/>
    <cellStyle name="注释 3 15" xfId="2547"/>
  </cellStyles>
  <tableStyles count="0" defaultTableStyle="Table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T106"/>
  <sheetViews>
    <sheetView showZeros="0" tabSelected="1" zoomScale="115" zoomScaleNormal="115" workbookViewId="0">
      <pane xSplit="1" ySplit="3" topLeftCell="B64" activePane="bottomRight" state="frozen"/>
      <selection/>
      <selection pane="topRight"/>
      <selection pane="bottomLeft"/>
      <selection pane="bottomRight" activeCell="A97" sqref="A97"/>
    </sheetView>
  </sheetViews>
  <sheetFormatPr defaultColWidth="9" defaultRowHeight="13.5"/>
  <cols>
    <col min="1" max="1" width="76.5" style="6" customWidth="1"/>
    <col min="2" max="2" width="13.2583333333333" style="7" customWidth="1"/>
    <col min="3" max="3" width="9.66666666666667" style="8" customWidth="1"/>
    <col min="4" max="20" width="9" style="9" customWidth="1"/>
    <col min="21" max="16384" width="9" style="6"/>
  </cols>
  <sheetData>
    <row r="1" ht="30" customHeight="1" spans="1:20">
      <c r="A1" s="10" t="s">
        <v>0</v>
      </c>
      <c r="B1" s="11"/>
      <c r="C1" s="12"/>
      <c r="D1" s="10"/>
      <c r="E1" s="10"/>
      <c r="F1" s="10"/>
      <c r="G1" s="10"/>
      <c r="H1" s="10"/>
      <c r="I1" s="10"/>
      <c r="J1" s="10"/>
      <c r="K1" s="10"/>
      <c r="L1" s="10"/>
      <c r="M1" s="10"/>
      <c r="N1" s="10"/>
      <c r="O1" s="10"/>
      <c r="P1" s="10"/>
      <c r="Q1" s="10"/>
      <c r="R1" s="10"/>
      <c r="S1" s="10"/>
      <c r="T1" s="10"/>
    </row>
    <row r="2" spans="19:19">
      <c r="S2" s="9" t="s">
        <v>1</v>
      </c>
    </row>
    <row r="3" s="1" customFormat="1" ht="12.75" customHeight="1" spans="1:20">
      <c r="A3" s="13" t="s">
        <v>2</v>
      </c>
      <c r="B3" s="14" t="s">
        <v>3</v>
      </c>
      <c r="C3" s="15" t="s">
        <v>4</v>
      </c>
      <c r="D3" s="15" t="s">
        <v>5</v>
      </c>
      <c r="E3" s="15" t="s">
        <v>6</v>
      </c>
      <c r="F3" s="15" t="s">
        <v>7</v>
      </c>
      <c r="G3" s="15" t="s">
        <v>8</v>
      </c>
      <c r="H3" s="15" t="s">
        <v>9</v>
      </c>
      <c r="I3" s="15" t="s">
        <v>10</v>
      </c>
      <c r="J3" s="15" t="s">
        <v>11</v>
      </c>
      <c r="K3" s="15" t="s">
        <v>12</v>
      </c>
      <c r="L3" s="15" t="s">
        <v>13</v>
      </c>
      <c r="M3" s="15" t="s">
        <v>14</v>
      </c>
      <c r="N3" s="15" t="s">
        <v>15</v>
      </c>
      <c r="O3" s="15" t="s">
        <v>16</v>
      </c>
      <c r="P3" s="15" t="s">
        <v>17</v>
      </c>
      <c r="Q3" s="15" t="s">
        <v>18</v>
      </c>
      <c r="R3" s="15" t="s">
        <v>19</v>
      </c>
      <c r="S3" s="15" t="s">
        <v>20</v>
      </c>
      <c r="T3" s="15" t="s">
        <v>21</v>
      </c>
    </row>
    <row r="4" s="2" customFormat="1" ht="12.75" customHeight="1" spans="1:20">
      <c r="A4" s="16" t="s">
        <v>22</v>
      </c>
      <c r="B4" s="17">
        <f>SUM(B5:B9)</f>
        <v>18975</v>
      </c>
      <c r="C4" s="17">
        <f>SUM(C5:C9)</f>
        <v>9606.6</v>
      </c>
      <c r="D4" s="17">
        <v>13.3</v>
      </c>
      <c r="E4" s="17">
        <v>15.4</v>
      </c>
      <c r="F4" s="17">
        <v>8.6</v>
      </c>
      <c r="G4" s="17">
        <v>11.1</v>
      </c>
      <c r="H4" s="17">
        <v>10.6</v>
      </c>
      <c r="I4" s="17">
        <v>8.6</v>
      </c>
      <c r="J4" s="17">
        <v>1.2</v>
      </c>
      <c r="K4" s="17">
        <v>2.6</v>
      </c>
      <c r="L4" s="17">
        <v>2.7</v>
      </c>
      <c r="M4" s="17">
        <v>0.9</v>
      </c>
      <c r="N4" s="17">
        <v>10.2</v>
      </c>
      <c r="O4" s="17">
        <v>10.8</v>
      </c>
      <c r="P4" s="17">
        <v>7.8</v>
      </c>
      <c r="Q4" s="17">
        <v>12.2</v>
      </c>
      <c r="R4" s="17">
        <v>10.4</v>
      </c>
      <c r="S4" s="17">
        <v>0</v>
      </c>
      <c r="T4" s="17"/>
    </row>
    <row r="5" s="3" customFormat="1" ht="12.75" customHeight="1" spans="1:20">
      <c r="A5" s="18" t="s">
        <v>23</v>
      </c>
      <c r="B5" s="19">
        <v>1266</v>
      </c>
      <c r="C5" s="20">
        <v>1266</v>
      </c>
      <c r="D5" s="21"/>
      <c r="E5" s="21"/>
      <c r="F5" s="21"/>
      <c r="G5" s="21"/>
      <c r="H5" s="21"/>
      <c r="I5" s="21"/>
      <c r="J5" s="21"/>
      <c r="K5" s="21"/>
      <c r="L5" s="21"/>
      <c r="M5" s="21"/>
      <c r="N5" s="21"/>
      <c r="O5" s="21"/>
      <c r="P5" s="21"/>
      <c r="Q5" s="21"/>
      <c r="R5" s="21"/>
      <c r="S5" s="21"/>
      <c r="T5" s="21"/>
    </row>
    <row r="6" s="3" customFormat="1" ht="12.75" customHeight="1" spans="1:20">
      <c r="A6" s="18" t="s">
        <v>24</v>
      </c>
      <c r="B6" s="19">
        <v>46</v>
      </c>
      <c r="C6" s="20">
        <v>46</v>
      </c>
      <c r="D6" s="21"/>
      <c r="E6" s="21"/>
      <c r="F6" s="21"/>
      <c r="G6" s="21"/>
      <c r="H6" s="21"/>
      <c r="I6" s="21"/>
      <c r="J6" s="21"/>
      <c r="K6" s="21"/>
      <c r="L6" s="21"/>
      <c r="M6" s="21"/>
      <c r="N6" s="21"/>
      <c r="O6" s="21"/>
      <c r="P6" s="21"/>
      <c r="Q6" s="21"/>
      <c r="R6" s="21"/>
      <c r="S6" s="21"/>
      <c r="T6" s="21"/>
    </row>
    <row r="7" s="3" customFormat="1" ht="12.75" customHeight="1" spans="1:20">
      <c r="A7" s="18" t="s">
        <v>25</v>
      </c>
      <c r="B7" s="19">
        <v>562</v>
      </c>
      <c r="C7" s="20">
        <v>435.6</v>
      </c>
      <c r="D7" s="22">
        <v>13.3</v>
      </c>
      <c r="E7" s="22">
        <v>15.4</v>
      </c>
      <c r="F7" s="22">
        <v>8.6</v>
      </c>
      <c r="G7" s="22">
        <v>11.1</v>
      </c>
      <c r="H7" s="22">
        <v>10.6</v>
      </c>
      <c r="I7" s="22">
        <v>8.6</v>
      </c>
      <c r="J7" s="22">
        <v>1.2</v>
      </c>
      <c r="K7" s="22">
        <v>2.6</v>
      </c>
      <c r="L7" s="22">
        <v>2.7</v>
      </c>
      <c r="M7" s="22">
        <v>0.9</v>
      </c>
      <c r="N7" s="22">
        <v>10.2</v>
      </c>
      <c r="O7" s="22">
        <v>10.8</v>
      </c>
      <c r="P7" s="22">
        <v>7.8</v>
      </c>
      <c r="Q7" s="22">
        <v>12.2</v>
      </c>
      <c r="R7" s="22">
        <v>10.4</v>
      </c>
      <c r="S7" s="22">
        <v>0</v>
      </c>
      <c r="T7" s="22"/>
    </row>
    <row r="8" s="3" customFormat="1" ht="12.75" customHeight="1" spans="1:20">
      <c r="A8" s="18" t="s">
        <v>26</v>
      </c>
      <c r="B8" s="19">
        <v>299</v>
      </c>
      <c r="C8" s="20">
        <v>299</v>
      </c>
      <c r="D8" s="21"/>
      <c r="E8" s="21"/>
      <c r="F8" s="21"/>
      <c r="G8" s="21"/>
      <c r="H8" s="21"/>
      <c r="I8" s="21"/>
      <c r="J8" s="21"/>
      <c r="K8" s="21"/>
      <c r="L8" s="21"/>
      <c r="M8" s="21"/>
      <c r="N8" s="21"/>
      <c r="O8" s="21"/>
      <c r="P8" s="21"/>
      <c r="Q8" s="21"/>
      <c r="R8" s="21"/>
      <c r="S8" s="21"/>
      <c r="T8" s="21"/>
    </row>
    <row r="9" s="3" customFormat="1" ht="12.75" customHeight="1" spans="1:20">
      <c r="A9" s="18" t="s">
        <v>27</v>
      </c>
      <c r="B9" s="19">
        <v>16802</v>
      </c>
      <c r="C9" s="20">
        <f>B9-SUM(D9:T9)</f>
        <v>7560</v>
      </c>
      <c r="D9" s="21">
        <v>1205</v>
      </c>
      <c r="E9" s="21">
        <v>297</v>
      </c>
      <c r="F9" s="21">
        <v>659</v>
      </c>
      <c r="G9" s="21">
        <v>893</v>
      </c>
      <c r="H9" s="21">
        <v>631</v>
      </c>
      <c r="I9" s="21">
        <v>600</v>
      </c>
      <c r="J9" s="21">
        <v>396</v>
      </c>
      <c r="K9" s="21">
        <v>389</v>
      </c>
      <c r="L9" s="21">
        <v>297</v>
      </c>
      <c r="M9" s="21">
        <v>323</v>
      </c>
      <c r="N9" s="21">
        <v>324</v>
      </c>
      <c r="O9" s="21">
        <v>182</v>
      </c>
      <c r="P9" s="21">
        <v>380</v>
      </c>
      <c r="Q9" s="21">
        <v>414</v>
      </c>
      <c r="R9" s="21">
        <v>218</v>
      </c>
      <c r="S9" s="21">
        <v>544</v>
      </c>
      <c r="T9" s="21">
        <v>1490</v>
      </c>
    </row>
    <row r="10" s="2" customFormat="1" ht="12.75" customHeight="1" spans="1:20">
      <c r="A10" s="16" t="s">
        <v>28</v>
      </c>
      <c r="B10" s="23">
        <f>SUM(B11:B92)</f>
        <v>97724.98207</v>
      </c>
      <c r="C10" s="23">
        <f t="shared" ref="C10:T10" si="0">SUM(C11:C92)</f>
        <v>84100.8013</v>
      </c>
      <c r="D10" s="23">
        <f t="shared" si="0"/>
        <v>1592.9735</v>
      </c>
      <c r="E10" s="23">
        <f t="shared" si="0"/>
        <v>800.197335</v>
      </c>
      <c r="F10" s="23">
        <f t="shared" si="0"/>
        <v>1015.363055</v>
      </c>
      <c r="G10" s="23">
        <f t="shared" si="0"/>
        <v>1008.30884</v>
      </c>
      <c r="H10" s="23">
        <f t="shared" si="0"/>
        <v>795.728085</v>
      </c>
      <c r="I10" s="23">
        <f t="shared" si="0"/>
        <v>671.19396</v>
      </c>
      <c r="J10" s="23">
        <f t="shared" si="0"/>
        <v>576.687565</v>
      </c>
      <c r="K10" s="23">
        <f t="shared" si="0"/>
        <v>841.28541</v>
      </c>
      <c r="L10" s="23">
        <f t="shared" si="0"/>
        <v>899.20735</v>
      </c>
      <c r="M10" s="23">
        <f t="shared" si="0"/>
        <v>447.9436</v>
      </c>
      <c r="N10" s="23">
        <f t="shared" si="0"/>
        <v>645.882405</v>
      </c>
      <c r="O10" s="23">
        <f t="shared" si="0"/>
        <v>369.4587</v>
      </c>
      <c r="P10" s="23">
        <f t="shared" si="0"/>
        <v>1103.719085</v>
      </c>
      <c r="Q10" s="23">
        <f t="shared" si="0"/>
        <v>1101.61128</v>
      </c>
      <c r="R10" s="23">
        <f t="shared" si="0"/>
        <v>556.0653</v>
      </c>
      <c r="S10" s="23">
        <f t="shared" si="0"/>
        <v>1191.5553</v>
      </c>
      <c r="T10" s="23">
        <f t="shared" si="0"/>
        <v>7</v>
      </c>
    </row>
    <row r="11" s="4" customFormat="1" ht="12.75" customHeight="1" spans="1:20">
      <c r="A11" s="24" t="s">
        <v>29</v>
      </c>
      <c r="B11" s="25">
        <f t="shared" ref="B11:B55" si="1">SUM(C11:T11)</f>
        <v>6132</v>
      </c>
      <c r="C11" s="20">
        <v>2789.9</v>
      </c>
      <c r="D11" s="22">
        <v>628.6</v>
      </c>
      <c r="E11" s="22">
        <v>228.8</v>
      </c>
      <c r="F11" s="22">
        <v>274.3</v>
      </c>
      <c r="G11" s="22">
        <v>289</v>
      </c>
      <c r="H11" s="22">
        <v>199.5</v>
      </c>
      <c r="I11" s="22">
        <v>143.3</v>
      </c>
      <c r="J11" s="22">
        <v>122</v>
      </c>
      <c r="K11" s="22">
        <v>188.8</v>
      </c>
      <c r="L11" s="22">
        <v>213</v>
      </c>
      <c r="M11" s="22">
        <v>78.8</v>
      </c>
      <c r="N11" s="22">
        <v>147.5</v>
      </c>
      <c r="O11" s="22">
        <v>99.9</v>
      </c>
      <c r="P11" s="22">
        <v>296</v>
      </c>
      <c r="Q11" s="22">
        <v>355.4</v>
      </c>
      <c r="R11" s="22">
        <v>49.2</v>
      </c>
      <c r="S11" s="22">
        <v>21</v>
      </c>
      <c r="T11" s="22">
        <v>7</v>
      </c>
    </row>
    <row r="12" s="4" customFormat="1" ht="12.75" customHeight="1" spans="1:20">
      <c r="A12" s="24" t="s">
        <v>30</v>
      </c>
      <c r="B12" s="25">
        <f t="shared" si="1"/>
        <v>290</v>
      </c>
      <c r="C12" s="20">
        <v>155.8</v>
      </c>
      <c r="D12" s="22">
        <v>21.4</v>
      </c>
      <c r="E12" s="22">
        <v>8.9</v>
      </c>
      <c r="F12" s="22">
        <v>11.1</v>
      </c>
      <c r="G12" s="22">
        <v>13.4</v>
      </c>
      <c r="H12" s="22">
        <v>8.7</v>
      </c>
      <c r="I12" s="22">
        <v>6.1</v>
      </c>
      <c r="J12" s="22">
        <v>5.8</v>
      </c>
      <c r="K12" s="22">
        <v>7.6</v>
      </c>
      <c r="L12" s="22">
        <v>8.4</v>
      </c>
      <c r="M12" s="22">
        <v>3.7</v>
      </c>
      <c r="N12" s="22">
        <v>6.4</v>
      </c>
      <c r="O12" s="22">
        <v>4.5</v>
      </c>
      <c r="P12" s="22">
        <v>12.1</v>
      </c>
      <c r="Q12" s="22">
        <v>14.4</v>
      </c>
      <c r="R12" s="22">
        <v>1.7</v>
      </c>
      <c r="S12" s="22">
        <v>0</v>
      </c>
      <c r="T12" s="22"/>
    </row>
    <row r="13" s="3" customFormat="1" ht="12.75" customHeight="1" spans="1:20">
      <c r="A13" s="26" t="s">
        <v>31</v>
      </c>
      <c r="B13" s="25">
        <f t="shared" si="1"/>
        <v>229</v>
      </c>
      <c r="C13" s="20">
        <v>229</v>
      </c>
      <c r="D13" s="21"/>
      <c r="E13" s="21"/>
      <c r="F13" s="21"/>
      <c r="G13" s="21"/>
      <c r="H13" s="21"/>
      <c r="I13" s="21"/>
      <c r="J13" s="21"/>
      <c r="K13" s="21"/>
      <c r="L13" s="21"/>
      <c r="M13" s="21"/>
      <c r="N13" s="21"/>
      <c r="O13" s="21"/>
      <c r="P13" s="21"/>
      <c r="Q13" s="21"/>
      <c r="R13" s="21"/>
      <c r="S13" s="21"/>
      <c r="T13" s="21"/>
    </row>
    <row r="14" s="3" customFormat="1" ht="12.75" customHeight="1" spans="1:20">
      <c r="A14" s="26" t="s">
        <v>32</v>
      </c>
      <c r="B14" s="25">
        <f t="shared" si="1"/>
        <v>1104</v>
      </c>
      <c r="C14" s="20">
        <v>443.804</v>
      </c>
      <c r="D14" s="21">
        <v>139.928</v>
      </c>
      <c r="E14" s="21">
        <v>46.508</v>
      </c>
      <c r="F14" s="21">
        <v>60.092</v>
      </c>
      <c r="G14" s="21">
        <v>60.024</v>
      </c>
      <c r="H14" s="21">
        <v>39.088</v>
      </c>
      <c r="I14" s="21">
        <v>23.9</v>
      </c>
      <c r="J14" s="21">
        <v>16.772</v>
      </c>
      <c r="K14" s="21">
        <v>36.136</v>
      </c>
      <c r="L14" s="21">
        <v>44.428</v>
      </c>
      <c r="M14" s="21">
        <v>12.248</v>
      </c>
      <c r="N14" s="21">
        <v>23.82</v>
      </c>
      <c r="O14" s="21">
        <v>14.544</v>
      </c>
      <c r="P14" s="21">
        <v>63.936</v>
      </c>
      <c r="Q14" s="21">
        <v>78.772</v>
      </c>
      <c r="R14" s="21"/>
      <c r="S14" s="21"/>
      <c r="T14" s="21"/>
    </row>
    <row r="15" s="3" customFormat="1" ht="12.75" customHeight="1" spans="1:20">
      <c r="A15" s="26" t="s">
        <v>33</v>
      </c>
      <c r="B15" s="25">
        <f t="shared" si="1"/>
        <v>0</v>
      </c>
      <c r="C15" s="20"/>
      <c r="D15" s="21"/>
      <c r="E15" s="21"/>
      <c r="F15" s="21"/>
      <c r="G15" s="21"/>
      <c r="H15" s="21"/>
      <c r="I15" s="21"/>
      <c r="J15" s="21"/>
      <c r="K15" s="21"/>
      <c r="L15" s="21"/>
      <c r="M15" s="21"/>
      <c r="N15" s="21"/>
      <c r="O15" s="21"/>
      <c r="P15" s="21"/>
      <c r="Q15" s="21"/>
      <c r="R15" s="21"/>
      <c r="S15" s="21"/>
      <c r="T15" s="21"/>
    </row>
    <row r="16" s="4" customFormat="1" ht="12.75" customHeight="1" spans="1:20">
      <c r="A16" s="27" t="s">
        <v>34</v>
      </c>
      <c r="B16" s="25">
        <f t="shared" si="1"/>
        <v>160</v>
      </c>
      <c r="C16" s="20">
        <v>0</v>
      </c>
      <c r="D16" s="22">
        <v>20</v>
      </c>
      <c r="E16" s="22">
        <v>10</v>
      </c>
      <c r="F16" s="22">
        <v>10</v>
      </c>
      <c r="G16" s="22">
        <v>10</v>
      </c>
      <c r="H16" s="22">
        <v>10</v>
      </c>
      <c r="I16" s="22">
        <v>10</v>
      </c>
      <c r="J16" s="22">
        <v>10</v>
      </c>
      <c r="K16" s="22">
        <v>10</v>
      </c>
      <c r="L16" s="22">
        <v>10</v>
      </c>
      <c r="M16" s="22">
        <v>10</v>
      </c>
      <c r="N16" s="22">
        <v>10</v>
      </c>
      <c r="O16" s="22">
        <v>10</v>
      </c>
      <c r="P16" s="22">
        <v>10</v>
      </c>
      <c r="Q16" s="22">
        <v>10</v>
      </c>
      <c r="R16" s="22">
        <v>10</v>
      </c>
      <c r="S16" s="22">
        <v>0</v>
      </c>
      <c r="T16" s="22"/>
    </row>
    <row r="17" s="3" customFormat="1" ht="12.75" customHeight="1" spans="1:20">
      <c r="A17" s="28" t="s">
        <v>35</v>
      </c>
      <c r="B17" s="25">
        <f t="shared" si="1"/>
        <v>-46</v>
      </c>
      <c r="C17" s="20">
        <v>-157.13</v>
      </c>
      <c r="D17" s="21"/>
      <c r="E17" s="21"/>
      <c r="F17" s="21"/>
      <c r="G17" s="21"/>
      <c r="H17" s="21"/>
      <c r="I17" s="21"/>
      <c r="J17" s="21"/>
      <c r="K17" s="21"/>
      <c r="L17" s="21"/>
      <c r="M17" s="21"/>
      <c r="N17" s="21"/>
      <c r="O17" s="21"/>
      <c r="P17" s="21"/>
      <c r="Q17" s="21"/>
      <c r="R17" s="21"/>
      <c r="S17" s="21">
        <v>111.13</v>
      </c>
      <c r="T17" s="21"/>
    </row>
    <row r="18" s="3" customFormat="1" ht="12.75" customHeight="1" spans="1:20">
      <c r="A18" s="27" t="s">
        <v>36</v>
      </c>
      <c r="B18" s="25">
        <f t="shared" si="1"/>
        <v>20</v>
      </c>
      <c r="C18" s="20">
        <v>20</v>
      </c>
      <c r="D18" s="21"/>
      <c r="E18" s="21"/>
      <c r="F18" s="21"/>
      <c r="G18" s="21"/>
      <c r="H18" s="21"/>
      <c r="I18" s="21"/>
      <c r="J18" s="21"/>
      <c r="K18" s="21"/>
      <c r="L18" s="21"/>
      <c r="M18" s="21"/>
      <c r="N18" s="21"/>
      <c r="O18" s="21"/>
      <c r="P18" s="21"/>
      <c r="Q18" s="21"/>
      <c r="R18" s="21"/>
      <c r="S18" s="21"/>
      <c r="T18" s="21"/>
    </row>
    <row r="19" s="3" customFormat="1" ht="12.75" customHeight="1" spans="1:20">
      <c r="A19" s="27" t="s">
        <v>37</v>
      </c>
      <c r="B19" s="25">
        <f t="shared" si="1"/>
        <v>1900.92</v>
      </c>
      <c r="C19" s="20">
        <v>0</v>
      </c>
      <c r="D19" s="29">
        <v>141.41</v>
      </c>
      <c r="E19" s="29">
        <v>147.02</v>
      </c>
      <c r="F19" s="29">
        <v>188.39</v>
      </c>
      <c r="G19" s="29">
        <v>167.61</v>
      </c>
      <c r="H19" s="29">
        <v>144.16</v>
      </c>
      <c r="I19" s="29">
        <v>75.39</v>
      </c>
      <c r="J19" s="29">
        <v>69.74</v>
      </c>
      <c r="K19" s="29">
        <v>170.22</v>
      </c>
      <c r="L19" s="29">
        <v>145.12</v>
      </c>
      <c r="M19" s="29">
        <v>125.88</v>
      </c>
      <c r="N19" s="29">
        <v>81.68</v>
      </c>
      <c r="O19" s="29">
        <v>72.88</v>
      </c>
      <c r="P19" s="29">
        <v>159.29</v>
      </c>
      <c r="Q19" s="29">
        <v>137.38</v>
      </c>
      <c r="R19" s="29">
        <v>56.61</v>
      </c>
      <c r="S19" s="29">
        <v>18.14</v>
      </c>
      <c r="T19" s="29"/>
    </row>
    <row r="20" s="4" customFormat="1" ht="12.75" customHeight="1" spans="1:20">
      <c r="A20" s="27" t="s">
        <v>38</v>
      </c>
      <c r="B20" s="25">
        <f t="shared" si="1"/>
        <v>279.5</v>
      </c>
      <c r="C20" s="20">
        <v>-172.5</v>
      </c>
      <c r="D20" s="30">
        <v>180.9</v>
      </c>
      <c r="E20" s="30">
        <v>24.4</v>
      </c>
      <c r="F20" s="30">
        <v>17.5</v>
      </c>
      <c r="G20" s="30">
        <v>35</v>
      </c>
      <c r="H20" s="30">
        <v>16.1</v>
      </c>
      <c r="I20" s="30">
        <v>14.4</v>
      </c>
      <c r="J20" s="30">
        <v>16.5</v>
      </c>
      <c r="K20" s="30">
        <v>17</v>
      </c>
      <c r="L20" s="30">
        <v>17.4</v>
      </c>
      <c r="M20" s="30">
        <v>17.7</v>
      </c>
      <c r="N20" s="30">
        <v>10.5</v>
      </c>
      <c r="O20" s="30">
        <v>10.5</v>
      </c>
      <c r="P20" s="30">
        <v>37.3</v>
      </c>
      <c r="Q20" s="30">
        <v>15.8</v>
      </c>
      <c r="R20" s="30">
        <v>10.5</v>
      </c>
      <c r="S20" s="30">
        <v>10.5</v>
      </c>
      <c r="T20" s="22"/>
    </row>
    <row r="21" s="3" customFormat="1" ht="12.75" customHeight="1" spans="1:20">
      <c r="A21" s="27" t="s">
        <v>39</v>
      </c>
      <c r="B21" s="25">
        <f t="shared" si="1"/>
        <v>1680</v>
      </c>
      <c r="C21" s="20">
        <v>0</v>
      </c>
      <c r="D21" s="21">
        <v>140</v>
      </c>
      <c r="E21" s="21">
        <v>140</v>
      </c>
      <c r="F21" s="21">
        <v>140</v>
      </c>
      <c r="G21" s="21">
        <v>140</v>
      </c>
      <c r="H21" s="21">
        <v>140</v>
      </c>
      <c r="I21" s="21">
        <v>140</v>
      </c>
      <c r="J21" s="21">
        <v>140</v>
      </c>
      <c r="K21" s="21">
        <v>140</v>
      </c>
      <c r="L21" s="21">
        <v>140</v>
      </c>
      <c r="M21" s="21"/>
      <c r="N21" s="21">
        <v>140</v>
      </c>
      <c r="O21" s="21"/>
      <c r="P21" s="21">
        <v>140</v>
      </c>
      <c r="Q21" s="21">
        <v>140</v>
      </c>
      <c r="R21" s="21"/>
      <c r="S21" s="21"/>
      <c r="T21" s="21"/>
    </row>
    <row r="22" s="3" customFormat="1" ht="12.75" customHeight="1" spans="1:20">
      <c r="A22" s="27" t="s">
        <v>40</v>
      </c>
      <c r="B22" s="25">
        <f t="shared" si="1"/>
        <v>309</v>
      </c>
      <c r="C22" s="20">
        <v>115</v>
      </c>
      <c r="D22" s="21">
        <v>16</v>
      </c>
      <c r="E22" s="21">
        <v>9</v>
      </c>
      <c r="F22" s="21">
        <v>9</v>
      </c>
      <c r="G22" s="21">
        <v>9</v>
      </c>
      <c r="H22" s="21">
        <v>9</v>
      </c>
      <c r="I22" s="21">
        <v>15</v>
      </c>
      <c r="J22" s="21">
        <v>15</v>
      </c>
      <c r="K22" s="21">
        <v>15</v>
      </c>
      <c r="L22" s="21">
        <v>16</v>
      </c>
      <c r="M22" s="21">
        <v>15</v>
      </c>
      <c r="N22" s="21">
        <v>16</v>
      </c>
      <c r="O22" s="21">
        <v>15</v>
      </c>
      <c r="P22" s="21">
        <v>11</v>
      </c>
      <c r="Q22" s="21">
        <v>9</v>
      </c>
      <c r="R22" s="21">
        <v>15</v>
      </c>
      <c r="S22" s="21">
        <v>0</v>
      </c>
      <c r="T22" s="21"/>
    </row>
    <row r="23" s="3" customFormat="1" ht="12.75" customHeight="1" spans="1:20">
      <c r="A23" s="27" t="s">
        <v>41</v>
      </c>
      <c r="B23" s="25">
        <f t="shared" si="1"/>
        <v>1002.8</v>
      </c>
      <c r="C23" s="20">
        <v>501.306</v>
      </c>
      <c r="D23" s="21">
        <v>92.982</v>
      </c>
      <c r="E23" s="21">
        <v>34.782</v>
      </c>
      <c r="F23" s="21">
        <v>40.358</v>
      </c>
      <c r="G23" s="21">
        <v>41.666</v>
      </c>
      <c r="H23" s="21">
        <v>29.192</v>
      </c>
      <c r="I23" s="21">
        <v>21.63</v>
      </c>
      <c r="J23" s="21">
        <v>18.328</v>
      </c>
      <c r="K23" s="21">
        <v>28.894</v>
      </c>
      <c r="L23" s="21">
        <v>32.122</v>
      </c>
      <c r="M23" s="21">
        <v>11.672</v>
      </c>
      <c r="N23" s="21">
        <v>22.13</v>
      </c>
      <c r="O23" s="21">
        <v>14.196</v>
      </c>
      <c r="P23" s="21">
        <v>47.474</v>
      </c>
      <c r="Q23" s="21">
        <v>54.178</v>
      </c>
      <c r="R23" s="21">
        <v>11.89</v>
      </c>
      <c r="S23" s="21">
        <v>0</v>
      </c>
      <c r="T23" s="21"/>
    </row>
    <row r="24" s="3" customFormat="1" ht="12.75" customHeight="1" spans="1:20">
      <c r="A24" s="31" t="s">
        <v>42</v>
      </c>
      <c r="B24" s="25">
        <f t="shared" si="1"/>
        <v>2559</v>
      </c>
      <c r="C24" s="20">
        <v>916.4</v>
      </c>
      <c r="D24" s="21">
        <v>80.8</v>
      </c>
      <c r="E24" s="21">
        <v>63.8</v>
      </c>
      <c r="F24" s="21">
        <v>156.7</v>
      </c>
      <c r="G24" s="21">
        <v>130.6</v>
      </c>
      <c r="H24" s="21">
        <v>107.1</v>
      </c>
      <c r="I24" s="21">
        <v>124.5</v>
      </c>
      <c r="J24" s="21">
        <v>82.4</v>
      </c>
      <c r="K24" s="21">
        <v>115.9</v>
      </c>
      <c r="L24" s="21">
        <v>152.9</v>
      </c>
      <c r="M24" s="21">
        <v>73.2</v>
      </c>
      <c r="N24" s="21">
        <v>81.7</v>
      </c>
      <c r="O24" s="21">
        <v>50.8</v>
      </c>
      <c r="P24" s="21">
        <v>205.4</v>
      </c>
      <c r="Q24" s="21">
        <v>173.3</v>
      </c>
      <c r="R24" s="21">
        <v>42</v>
      </c>
      <c r="S24" s="21">
        <v>1.5</v>
      </c>
      <c r="T24" s="21"/>
    </row>
    <row r="25" s="3" customFormat="1" ht="12.75" customHeight="1" spans="1:20">
      <c r="A25" s="31" t="s">
        <v>43</v>
      </c>
      <c r="B25" s="25">
        <f t="shared" si="1"/>
        <v>1487</v>
      </c>
      <c r="C25" s="20">
        <v>-37.5999999999999</v>
      </c>
      <c r="D25" s="21">
        <v>152.7</v>
      </c>
      <c r="E25" s="21">
        <v>85.4</v>
      </c>
      <c r="F25" s="21">
        <v>108.9</v>
      </c>
      <c r="G25" s="21">
        <v>114</v>
      </c>
      <c r="H25" s="21">
        <v>94.2</v>
      </c>
      <c r="I25" s="21">
        <v>90.3</v>
      </c>
      <c r="J25" s="21">
        <v>74.5</v>
      </c>
      <c r="K25" s="21">
        <v>109.1</v>
      </c>
      <c r="L25" s="21">
        <v>122.3</v>
      </c>
      <c r="M25" s="21">
        <v>99.7</v>
      </c>
      <c r="N25" s="21">
        <v>99.5</v>
      </c>
      <c r="O25" s="21">
        <v>77.5</v>
      </c>
      <c r="P25" s="21">
        <v>121.2</v>
      </c>
      <c r="Q25" s="21">
        <v>116.5</v>
      </c>
      <c r="R25" s="21">
        <v>56.2</v>
      </c>
      <c r="S25" s="21">
        <v>2.6</v>
      </c>
      <c r="T25" s="21"/>
    </row>
    <row r="26" s="3" customFormat="1" ht="12.75" customHeight="1" spans="1:20">
      <c r="A26" s="27" t="s">
        <v>44</v>
      </c>
      <c r="B26" s="25">
        <f t="shared" si="1"/>
        <v>395.7</v>
      </c>
      <c r="C26" s="20">
        <v>0</v>
      </c>
      <c r="D26" s="21"/>
      <c r="E26" s="21"/>
      <c r="F26" s="21"/>
      <c r="G26" s="21"/>
      <c r="H26" s="21"/>
      <c r="I26" s="21"/>
      <c r="J26" s="21"/>
      <c r="K26" s="21"/>
      <c r="L26" s="21"/>
      <c r="M26" s="21"/>
      <c r="N26" s="21"/>
      <c r="O26" s="21"/>
      <c r="P26" s="21"/>
      <c r="Q26" s="21"/>
      <c r="R26" s="21">
        <v>118.7</v>
      </c>
      <c r="S26" s="21">
        <v>277</v>
      </c>
      <c r="T26" s="21"/>
    </row>
    <row r="27" s="3" customFormat="1" ht="12.75" customHeight="1" spans="1:20">
      <c r="A27" s="27" t="s">
        <v>45</v>
      </c>
      <c r="B27" s="25">
        <f t="shared" si="1"/>
        <v>667</v>
      </c>
      <c r="C27" s="20">
        <v>102</v>
      </c>
      <c r="D27" s="21"/>
      <c r="E27" s="21"/>
      <c r="F27" s="21"/>
      <c r="G27" s="21"/>
      <c r="H27" s="21"/>
      <c r="I27" s="21"/>
      <c r="J27" s="21"/>
      <c r="K27" s="21"/>
      <c r="L27" s="21"/>
      <c r="M27" s="21"/>
      <c r="N27" s="21"/>
      <c r="O27" s="21"/>
      <c r="P27" s="21"/>
      <c r="Q27" s="21"/>
      <c r="R27" s="21">
        <v>179.7</v>
      </c>
      <c r="S27" s="21">
        <v>385.3</v>
      </c>
      <c r="T27" s="21"/>
    </row>
    <row r="28" s="3" customFormat="1" ht="12.75" customHeight="1" spans="1:20">
      <c r="A28" s="32" t="s">
        <v>46</v>
      </c>
      <c r="B28" s="25">
        <f t="shared" si="1"/>
        <v>44</v>
      </c>
      <c r="C28" s="20">
        <v>0</v>
      </c>
      <c r="D28" s="21"/>
      <c r="E28" s="21"/>
      <c r="F28" s="21"/>
      <c r="G28" s="21"/>
      <c r="H28" s="21"/>
      <c r="I28" s="21"/>
      <c r="J28" s="21"/>
      <c r="K28" s="21"/>
      <c r="L28" s="21"/>
      <c r="M28" s="21"/>
      <c r="N28" s="21"/>
      <c r="O28" s="21"/>
      <c r="P28" s="21"/>
      <c r="Q28" s="21"/>
      <c r="R28" s="21"/>
      <c r="S28" s="21">
        <v>44</v>
      </c>
      <c r="T28" s="21"/>
    </row>
    <row r="29" s="3" customFormat="1" ht="12.75" customHeight="1" spans="1:20">
      <c r="A29" s="27" t="s">
        <v>47</v>
      </c>
      <c r="B29" s="25">
        <f t="shared" si="1"/>
        <v>30.08</v>
      </c>
      <c r="C29" s="20">
        <v>0</v>
      </c>
      <c r="D29" s="21"/>
      <c r="E29" s="21"/>
      <c r="F29" s="21"/>
      <c r="G29" s="21"/>
      <c r="H29" s="21"/>
      <c r="I29" s="21"/>
      <c r="J29" s="21"/>
      <c r="K29" s="21"/>
      <c r="L29" s="21"/>
      <c r="M29" s="21"/>
      <c r="N29" s="21"/>
      <c r="O29" s="21"/>
      <c r="P29" s="21"/>
      <c r="Q29" s="21"/>
      <c r="R29" s="21"/>
      <c r="S29" s="21">
        <v>30.08</v>
      </c>
      <c r="T29" s="21"/>
    </row>
    <row r="30" s="3" customFormat="1" ht="12.75" customHeight="1" spans="1:20">
      <c r="A30" s="27" t="s">
        <v>48</v>
      </c>
      <c r="B30" s="25">
        <f t="shared" si="1"/>
        <v>9.94</v>
      </c>
      <c r="C30" s="20">
        <v>0</v>
      </c>
      <c r="D30" s="21"/>
      <c r="E30" s="21"/>
      <c r="F30" s="21"/>
      <c r="G30" s="21"/>
      <c r="H30" s="21"/>
      <c r="I30" s="21"/>
      <c r="J30" s="21"/>
      <c r="K30" s="21"/>
      <c r="L30" s="21"/>
      <c r="M30" s="21"/>
      <c r="N30" s="21"/>
      <c r="O30" s="21"/>
      <c r="P30" s="21"/>
      <c r="Q30" s="21"/>
      <c r="R30" s="21"/>
      <c r="S30" s="21">
        <v>9.94</v>
      </c>
      <c r="T30" s="21"/>
    </row>
    <row r="31" s="3" customFormat="1" ht="12.75" customHeight="1" spans="1:20">
      <c r="A31" s="28" t="s">
        <v>49</v>
      </c>
      <c r="B31" s="25">
        <f t="shared" si="1"/>
        <v>524</v>
      </c>
      <c r="C31" s="20">
        <v>524</v>
      </c>
      <c r="D31" s="21"/>
      <c r="E31" s="21"/>
      <c r="F31" s="21"/>
      <c r="G31" s="21"/>
      <c r="H31" s="21"/>
      <c r="I31" s="21"/>
      <c r="J31" s="21"/>
      <c r="K31" s="21"/>
      <c r="L31" s="21"/>
      <c r="M31" s="21"/>
      <c r="N31" s="21"/>
      <c r="O31" s="21"/>
      <c r="P31" s="21"/>
      <c r="Q31" s="21"/>
      <c r="R31" s="21"/>
      <c r="S31" s="21"/>
      <c r="T31" s="21"/>
    </row>
    <row r="32" s="3" customFormat="1" ht="12.75" customHeight="1" spans="1:20">
      <c r="A32" s="28" t="s">
        <v>50</v>
      </c>
      <c r="B32" s="25">
        <f t="shared" si="1"/>
        <v>71</v>
      </c>
      <c r="C32" s="20">
        <v>71</v>
      </c>
      <c r="D32" s="21"/>
      <c r="E32" s="21"/>
      <c r="F32" s="21"/>
      <c r="G32" s="21"/>
      <c r="H32" s="21"/>
      <c r="I32" s="21"/>
      <c r="J32" s="21"/>
      <c r="K32" s="21"/>
      <c r="L32" s="21"/>
      <c r="M32" s="21"/>
      <c r="N32" s="21"/>
      <c r="O32" s="21"/>
      <c r="P32" s="21"/>
      <c r="Q32" s="21"/>
      <c r="R32" s="21"/>
      <c r="S32" s="21"/>
      <c r="T32" s="21"/>
    </row>
    <row r="33" s="3" customFormat="1" ht="12.75" customHeight="1" spans="1:20">
      <c r="A33" s="27" t="s">
        <v>51</v>
      </c>
      <c r="B33" s="25">
        <f t="shared" si="1"/>
        <v>306</v>
      </c>
      <c r="C33" s="20">
        <v>32</v>
      </c>
      <c r="D33" s="21"/>
      <c r="E33" s="21"/>
      <c r="F33" s="21"/>
      <c r="G33" s="21"/>
      <c r="H33" s="21"/>
      <c r="I33" s="21"/>
      <c r="J33" s="21"/>
      <c r="K33" s="21"/>
      <c r="L33" s="21"/>
      <c r="M33" s="21"/>
      <c r="N33" s="21"/>
      <c r="O33" s="21"/>
      <c r="P33" s="21"/>
      <c r="Q33" s="21"/>
      <c r="R33" s="21"/>
      <c r="S33" s="21">
        <v>274</v>
      </c>
      <c r="T33" s="21"/>
    </row>
    <row r="34" s="3" customFormat="1" ht="12.75" customHeight="1" spans="1:20">
      <c r="A34" s="28" t="s">
        <v>52</v>
      </c>
      <c r="B34" s="25">
        <f t="shared" si="1"/>
        <v>16.6</v>
      </c>
      <c r="C34" s="20">
        <v>16.6</v>
      </c>
      <c r="D34" s="21"/>
      <c r="E34" s="21"/>
      <c r="F34" s="21"/>
      <c r="G34" s="21"/>
      <c r="H34" s="21"/>
      <c r="I34" s="21"/>
      <c r="J34" s="21"/>
      <c r="K34" s="21"/>
      <c r="L34" s="21"/>
      <c r="M34" s="21"/>
      <c r="N34" s="21"/>
      <c r="O34" s="21"/>
      <c r="P34" s="21"/>
      <c r="Q34" s="21"/>
      <c r="R34" s="21"/>
      <c r="S34" s="21"/>
      <c r="T34" s="21"/>
    </row>
    <row r="35" s="3" customFormat="1" ht="12.75" customHeight="1" spans="1:20">
      <c r="A35" s="28" t="s">
        <v>52</v>
      </c>
      <c r="B35" s="25">
        <f t="shared" si="1"/>
        <v>2.6</v>
      </c>
      <c r="C35" s="20">
        <v>2.6</v>
      </c>
      <c r="D35" s="21"/>
      <c r="E35" s="21"/>
      <c r="F35" s="21"/>
      <c r="G35" s="21"/>
      <c r="H35" s="21"/>
      <c r="I35" s="21"/>
      <c r="J35" s="21"/>
      <c r="K35" s="21"/>
      <c r="L35" s="21"/>
      <c r="M35" s="21"/>
      <c r="N35" s="21"/>
      <c r="O35" s="21"/>
      <c r="P35" s="21"/>
      <c r="Q35" s="21"/>
      <c r="R35" s="21"/>
      <c r="S35" s="21"/>
      <c r="T35" s="21"/>
    </row>
    <row r="36" s="3" customFormat="1" ht="12.75" customHeight="1" spans="1:20">
      <c r="A36" s="28" t="s">
        <v>52</v>
      </c>
      <c r="B36" s="25">
        <f t="shared" si="1"/>
        <v>1.1</v>
      </c>
      <c r="C36" s="20">
        <v>1.1</v>
      </c>
      <c r="D36" s="21"/>
      <c r="E36" s="21"/>
      <c r="F36" s="21"/>
      <c r="G36" s="21"/>
      <c r="H36" s="21"/>
      <c r="I36" s="21"/>
      <c r="J36" s="21"/>
      <c r="K36" s="21"/>
      <c r="L36" s="21"/>
      <c r="M36" s="21"/>
      <c r="N36" s="21"/>
      <c r="O36" s="21"/>
      <c r="P36" s="21"/>
      <c r="Q36" s="21"/>
      <c r="R36" s="21"/>
      <c r="S36" s="21"/>
      <c r="T36" s="21"/>
    </row>
    <row r="37" s="3" customFormat="1" ht="12.75" customHeight="1" spans="1:20">
      <c r="A37" s="28" t="s">
        <v>52</v>
      </c>
      <c r="B37" s="25">
        <f t="shared" si="1"/>
        <v>0.8</v>
      </c>
      <c r="C37" s="20">
        <v>0.8</v>
      </c>
      <c r="D37" s="21"/>
      <c r="E37" s="21"/>
      <c r="F37" s="21"/>
      <c r="G37" s="21"/>
      <c r="H37" s="21"/>
      <c r="I37" s="21"/>
      <c r="J37" s="21"/>
      <c r="K37" s="21"/>
      <c r="L37" s="21"/>
      <c r="M37" s="21"/>
      <c r="N37" s="21"/>
      <c r="O37" s="21"/>
      <c r="P37" s="21"/>
      <c r="Q37" s="21"/>
      <c r="R37" s="21"/>
      <c r="S37" s="21"/>
      <c r="T37" s="21"/>
    </row>
    <row r="38" s="3" customFormat="1" ht="12.75" customHeight="1" spans="1:20">
      <c r="A38" s="28" t="s">
        <v>52</v>
      </c>
      <c r="B38" s="25">
        <f t="shared" si="1"/>
        <v>4.8</v>
      </c>
      <c r="C38" s="20">
        <v>4.8</v>
      </c>
      <c r="D38" s="21"/>
      <c r="E38" s="21"/>
      <c r="F38" s="21"/>
      <c r="G38" s="21"/>
      <c r="H38" s="21"/>
      <c r="I38" s="21"/>
      <c r="J38" s="21"/>
      <c r="K38" s="21"/>
      <c r="L38" s="21"/>
      <c r="M38" s="21"/>
      <c r="N38" s="21"/>
      <c r="O38" s="21"/>
      <c r="P38" s="21"/>
      <c r="Q38" s="21"/>
      <c r="R38" s="21"/>
      <c r="S38" s="21"/>
      <c r="T38" s="21"/>
    </row>
    <row r="39" s="3" customFormat="1" ht="12.75" customHeight="1" spans="1:20">
      <c r="A39" s="28" t="s">
        <v>53</v>
      </c>
      <c r="B39" s="25">
        <f t="shared" si="1"/>
        <v>1.8</v>
      </c>
      <c r="C39" s="20">
        <v>1.8</v>
      </c>
      <c r="D39" s="21"/>
      <c r="E39" s="21"/>
      <c r="F39" s="21"/>
      <c r="G39" s="21"/>
      <c r="H39" s="21"/>
      <c r="I39" s="21"/>
      <c r="J39" s="21"/>
      <c r="K39" s="21"/>
      <c r="L39" s="21"/>
      <c r="M39" s="21"/>
      <c r="N39" s="21"/>
      <c r="O39" s="21"/>
      <c r="P39" s="21"/>
      <c r="Q39" s="21"/>
      <c r="R39" s="21"/>
      <c r="S39" s="21"/>
      <c r="T39" s="21"/>
    </row>
    <row r="40" s="3" customFormat="1" ht="12.75" customHeight="1" spans="1:20">
      <c r="A40" s="32" t="s">
        <v>54</v>
      </c>
      <c r="B40" s="25">
        <f t="shared" si="1"/>
        <v>3.4</v>
      </c>
      <c r="C40" s="20">
        <v>3.4</v>
      </c>
      <c r="D40" s="21"/>
      <c r="E40" s="21"/>
      <c r="F40" s="21"/>
      <c r="G40" s="21"/>
      <c r="H40" s="21"/>
      <c r="I40" s="21"/>
      <c r="J40" s="21"/>
      <c r="K40" s="21"/>
      <c r="L40" s="21"/>
      <c r="M40" s="21"/>
      <c r="N40" s="21"/>
      <c r="O40" s="21"/>
      <c r="P40" s="21"/>
      <c r="Q40" s="21"/>
      <c r="R40" s="21"/>
      <c r="S40" s="21"/>
      <c r="T40" s="21"/>
    </row>
    <row r="41" s="3" customFormat="1" ht="12.75" customHeight="1" spans="1:20">
      <c r="A41" s="27" t="s">
        <v>55</v>
      </c>
      <c r="B41" s="25">
        <f t="shared" si="1"/>
        <v>218</v>
      </c>
      <c r="C41" s="20">
        <v>218</v>
      </c>
      <c r="D41" s="21"/>
      <c r="E41" s="21"/>
      <c r="F41" s="21"/>
      <c r="G41" s="21"/>
      <c r="H41" s="21"/>
      <c r="I41" s="21"/>
      <c r="J41" s="21"/>
      <c r="K41" s="21"/>
      <c r="L41" s="21"/>
      <c r="M41" s="21"/>
      <c r="N41" s="21"/>
      <c r="O41" s="21"/>
      <c r="P41" s="21"/>
      <c r="Q41" s="21"/>
      <c r="R41" s="21"/>
      <c r="S41" s="21"/>
      <c r="T41" s="21"/>
    </row>
    <row r="42" s="3" customFormat="1" ht="12.75" customHeight="1" spans="1:20">
      <c r="A42" s="26" t="s">
        <v>56</v>
      </c>
      <c r="B42" s="25">
        <f t="shared" si="1"/>
        <v>837.51</v>
      </c>
      <c r="C42" s="20">
        <v>837.51</v>
      </c>
      <c r="D42" s="21"/>
      <c r="E42" s="21"/>
      <c r="F42" s="21"/>
      <c r="G42" s="21"/>
      <c r="H42" s="21"/>
      <c r="I42" s="21"/>
      <c r="J42" s="21"/>
      <c r="K42" s="21"/>
      <c r="L42" s="21"/>
      <c r="M42" s="21"/>
      <c r="N42" s="21"/>
      <c r="O42" s="21"/>
      <c r="P42" s="21"/>
      <c r="Q42" s="21"/>
      <c r="R42" s="21"/>
      <c r="S42" s="21"/>
      <c r="T42" s="21"/>
    </row>
    <row r="43" s="3" customFormat="1" ht="12" customHeight="1" spans="1:20">
      <c r="A43" s="26" t="s">
        <v>57</v>
      </c>
      <c r="B43" s="25">
        <f t="shared" si="1"/>
        <v>-293</v>
      </c>
      <c r="C43" s="20">
        <v>19.3</v>
      </c>
      <c r="D43" s="21">
        <v>-59.8</v>
      </c>
      <c r="E43" s="21">
        <v>-19.8</v>
      </c>
      <c r="F43" s="21">
        <v>-27</v>
      </c>
      <c r="G43" s="21">
        <v>-26.9</v>
      </c>
      <c r="H43" s="21">
        <v>-20.3</v>
      </c>
      <c r="I43" s="21">
        <v>-13.1</v>
      </c>
      <c r="J43" s="21">
        <v>-10</v>
      </c>
      <c r="K43" s="21">
        <v>-18.9</v>
      </c>
      <c r="L43" s="21">
        <v>-22.4</v>
      </c>
      <c r="M43" s="21">
        <v>-8.1</v>
      </c>
      <c r="N43" s="21">
        <v>-13.1</v>
      </c>
      <c r="O43" s="21">
        <v>-8.9</v>
      </c>
      <c r="P43" s="21">
        <v>-27.7</v>
      </c>
      <c r="Q43" s="21">
        <v>-34.5</v>
      </c>
      <c r="R43" s="21">
        <v>-1.8</v>
      </c>
      <c r="S43" s="21">
        <v>0</v>
      </c>
      <c r="T43" s="21"/>
    </row>
    <row r="44" s="3" customFormat="1" ht="12.75" customHeight="1" spans="1:20">
      <c r="A44" s="28" t="s">
        <v>58</v>
      </c>
      <c r="B44" s="25">
        <f t="shared" si="1"/>
        <v>1.5</v>
      </c>
      <c r="C44" s="20">
        <v>1.5</v>
      </c>
      <c r="D44" s="21"/>
      <c r="E44" s="21"/>
      <c r="F44" s="21"/>
      <c r="G44" s="21"/>
      <c r="H44" s="21"/>
      <c r="I44" s="21"/>
      <c r="J44" s="21"/>
      <c r="K44" s="21"/>
      <c r="L44" s="21"/>
      <c r="M44" s="21"/>
      <c r="N44" s="21"/>
      <c r="O44" s="21"/>
      <c r="P44" s="21"/>
      <c r="Q44" s="21"/>
      <c r="R44" s="21"/>
      <c r="S44" s="21"/>
      <c r="T44" s="21"/>
    </row>
    <row r="45" s="3" customFormat="1" ht="12.75" customHeight="1" spans="1:20">
      <c r="A45" s="28" t="s">
        <v>59</v>
      </c>
      <c r="B45" s="25">
        <f t="shared" si="1"/>
        <v>0.71</v>
      </c>
      <c r="C45" s="20">
        <v>0.71</v>
      </c>
      <c r="D45" s="21"/>
      <c r="E45" s="21"/>
      <c r="F45" s="21"/>
      <c r="G45" s="21"/>
      <c r="H45" s="21"/>
      <c r="I45" s="21"/>
      <c r="J45" s="21"/>
      <c r="K45" s="21"/>
      <c r="L45" s="21"/>
      <c r="M45" s="21"/>
      <c r="N45" s="21"/>
      <c r="O45" s="21"/>
      <c r="P45" s="21"/>
      <c r="Q45" s="21"/>
      <c r="R45" s="21"/>
      <c r="S45" s="21"/>
      <c r="T45" s="21"/>
    </row>
    <row r="46" s="3" customFormat="1" ht="12.75" customHeight="1" spans="1:20">
      <c r="A46" s="33" t="s">
        <v>60</v>
      </c>
      <c r="B46" s="25">
        <f t="shared" si="1"/>
        <v>1.8</v>
      </c>
      <c r="C46" s="20">
        <v>1.8</v>
      </c>
      <c r="D46" s="21"/>
      <c r="E46" s="21"/>
      <c r="F46" s="21"/>
      <c r="G46" s="21"/>
      <c r="H46" s="21"/>
      <c r="I46" s="21"/>
      <c r="J46" s="21"/>
      <c r="K46" s="21"/>
      <c r="L46" s="21"/>
      <c r="M46" s="21"/>
      <c r="N46" s="21"/>
      <c r="O46" s="21"/>
      <c r="P46" s="21"/>
      <c r="Q46" s="21"/>
      <c r="R46" s="21"/>
      <c r="S46" s="21"/>
      <c r="T46" s="21"/>
    </row>
    <row r="47" s="3" customFormat="1" ht="12.75" customHeight="1" spans="1:20">
      <c r="A47" s="28" t="s">
        <v>61</v>
      </c>
      <c r="B47" s="25">
        <f t="shared" si="1"/>
        <v>0.16</v>
      </c>
      <c r="C47" s="20">
        <v>0.16</v>
      </c>
      <c r="D47" s="21"/>
      <c r="E47" s="21"/>
      <c r="F47" s="21"/>
      <c r="G47" s="21"/>
      <c r="H47" s="21"/>
      <c r="I47" s="21"/>
      <c r="J47" s="21"/>
      <c r="K47" s="21"/>
      <c r="L47" s="21"/>
      <c r="M47" s="21"/>
      <c r="N47" s="21"/>
      <c r="O47" s="21"/>
      <c r="P47" s="21"/>
      <c r="Q47" s="21"/>
      <c r="R47" s="21"/>
      <c r="S47" s="21"/>
      <c r="T47" s="21"/>
    </row>
    <row r="48" s="3" customFormat="1" ht="12.75" customHeight="1" spans="1:20">
      <c r="A48" s="28" t="s">
        <v>62</v>
      </c>
      <c r="B48" s="25">
        <f t="shared" si="1"/>
        <v>0.16</v>
      </c>
      <c r="C48" s="20">
        <v>0.16</v>
      </c>
      <c r="D48" s="21"/>
      <c r="E48" s="21"/>
      <c r="F48" s="21"/>
      <c r="G48" s="21"/>
      <c r="H48" s="21"/>
      <c r="I48" s="21"/>
      <c r="J48" s="21"/>
      <c r="K48" s="21"/>
      <c r="L48" s="21"/>
      <c r="M48" s="21"/>
      <c r="N48" s="21"/>
      <c r="O48" s="21"/>
      <c r="P48" s="21"/>
      <c r="Q48" s="21"/>
      <c r="R48" s="21"/>
      <c r="S48" s="21"/>
      <c r="T48" s="21"/>
    </row>
    <row r="49" s="3" customFormat="1" ht="12.75" customHeight="1" spans="1:20">
      <c r="A49" s="28" t="s">
        <v>63</v>
      </c>
      <c r="B49" s="25">
        <f t="shared" si="1"/>
        <v>0.32</v>
      </c>
      <c r="C49" s="20">
        <v>0.32</v>
      </c>
      <c r="D49" s="21"/>
      <c r="E49" s="21"/>
      <c r="F49" s="21"/>
      <c r="G49" s="21"/>
      <c r="H49" s="21"/>
      <c r="I49" s="21"/>
      <c r="J49" s="21"/>
      <c r="K49" s="21"/>
      <c r="L49" s="21"/>
      <c r="M49" s="21"/>
      <c r="N49" s="21"/>
      <c r="O49" s="21"/>
      <c r="P49" s="21"/>
      <c r="Q49" s="21"/>
      <c r="R49" s="21"/>
      <c r="S49" s="21"/>
      <c r="T49" s="21"/>
    </row>
    <row r="50" s="3" customFormat="1" ht="12.75" customHeight="1" spans="1:20">
      <c r="A50" s="26" t="s">
        <v>64</v>
      </c>
      <c r="B50" s="25">
        <f t="shared" si="1"/>
        <v>71.88</v>
      </c>
      <c r="C50" s="20">
        <v>0</v>
      </c>
      <c r="D50" s="29">
        <v>5.6508</v>
      </c>
      <c r="E50" s="29">
        <v>4.5839</v>
      </c>
      <c r="F50" s="29">
        <v>8.417</v>
      </c>
      <c r="G50" s="29">
        <v>6.5597</v>
      </c>
      <c r="H50" s="29">
        <v>4.8605</v>
      </c>
      <c r="I50" s="29">
        <v>3.8726</v>
      </c>
      <c r="J50" s="29">
        <v>2.45</v>
      </c>
      <c r="K50" s="29">
        <v>4.7815</v>
      </c>
      <c r="L50" s="29">
        <v>5.3347</v>
      </c>
      <c r="M50" s="29">
        <v>2.5686</v>
      </c>
      <c r="N50" s="29">
        <v>3.7145</v>
      </c>
      <c r="O50" s="29">
        <v>2.9637</v>
      </c>
      <c r="P50" s="29">
        <v>7.3895</v>
      </c>
      <c r="Q50" s="29">
        <v>7.1524</v>
      </c>
      <c r="R50" s="29">
        <v>0.7903</v>
      </c>
      <c r="S50" s="29">
        <v>0.7903</v>
      </c>
      <c r="T50" s="29"/>
    </row>
    <row r="51" s="3" customFormat="1" ht="12.75" customHeight="1" spans="1:20">
      <c r="A51" s="26" t="s">
        <v>65</v>
      </c>
      <c r="B51" s="25">
        <f t="shared" si="1"/>
        <v>75.33</v>
      </c>
      <c r="C51" s="20">
        <v>75.33</v>
      </c>
      <c r="D51" s="29"/>
      <c r="E51" s="29"/>
      <c r="F51" s="29"/>
      <c r="G51" s="29"/>
      <c r="H51" s="29"/>
      <c r="I51" s="29"/>
      <c r="J51" s="29"/>
      <c r="K51" s="29"/>
      <c r="L51" s="29"/>
      <c r="M51" s="29"/>
      <c r="N51" s="29"/>
      <c r="O51" s="29"/>
      <c r="P51" s="29"/>
      <c r="Q51" s="29"/>
      <c r="R51" s="29"/>
      <c r="S51" s="29"/>
      <c r="T51" s="29"/>
    </row>
    <row r="52" s="3" customFormat="1" ht="12.75" customHeight="1" spans="1:20">
      <c r="A52" s="26" t="s">
        <v>66</v>
      </c>
      <c r="B52" s="25">
        <f t="shared" si="1"/>
        <v>514.2</v>
      </c>
      <c r="C52" s="20">
        <v>514.2</v>
      </c>
      <c r="D52" s="21"/>
      <c r="E52" s="21"/>
      <c r="F52" s="21"/>
      <c r="G52" s="21"/>
      <c r="H52" s="21"/>
      <c r="I52" s="21"/>
      <c r="J52" s="21"/>
      <c r="K52" s="21"/>
      <c r="L52" s="21"/>
      <c r="M52" s="21"/>
      <c r="N52" s="21"/>
      <c r="O52" s="21"/>
      <c r="P52" s="21"/>
      <c r="Q52" s="21"/>
      <c r="R52" s="21"/>
      <c r="S52" s="21"/>
      <c r="T52" s="21"/>
    </row>
    <row r="53" s="3" customFormat="1" ht="12.75" customHeight="1" spans="1:20">
      <c r="A53" s="34" t="s">
        <v>67</v>
      </c>
      <c r="B53" s="25">
        <f t="shared" si="1"/>
        <v>272.22</v>
      </c>
      <c r="C53" s="20">
        <f>9.323+282-8.9-9.78-0.423</f>
        <v>272.22</v>
      </c>
      <c r="D53" s="21"/>
      <c r="E53" s="21"/>
      <c r="F53" s="21"/>
      <c r="G53" s="21"/>
      <c r="H53" s="21"/>
      <c r="I53" s="21"/>
      <c r="J53" s="21"/>
      <c r="K53" s="21"/>
      <c r="L53" s="21"/>
      <c r="M53" s="21"/>
      <c r="N53" s="21"/>
      <c r="O53" s="21"/>
      <c r="P53" s="21"/>
      <c r="Q53" s="21"/>
      <c r="R53" s="21"/>
      <c r="S53" s="21"/>
      <c r="T53" s="21"/>
    </row>
    <row r="54" s="3" customFormat="1" ht="12.75" customHeight="1" spans="1:20">
      <c r="A54" s="35" t="s">
        <v>68</v>
      </c>
      <c r="B54" s="25">
        <f t="shared" si="1"/>
        <v>10</v>
      </c>
      <c r="C54" s="20">
        <v>10</v>
      </c>
      <c r="D54" s="21"/>
      <c r="E54" s="21"/>
      <c r="F54" s="21"/>
      <c r="G54" s="21"/>
      <c r="H54" s="21"/>
      <c r="I54" s="21"/>
      <c r="J54" s="21"/>
      <c r="K54" s="21"/>
      <c r="L54" s="21"/>
      <c r="M54" s="21"/>
      <c r="N54" s="21"/>
      <c r="O54" s="21"/>
      <c r="P54" s="21"/>
      <c r="Q54" s="21"/>
      <c r="R54" s="21"/>
      <c r="S54" s="21"/>
      <c r="T54" s="21"/>
    </row>
    <row r="55" s="3" customFormat="1" ht="12.75" customHeight="1" spans="1:20">
      <c r="A55" s="36" t="s">
        <v>69</v>
      </c>
      <c r="B55" s="25">
        <f t="shared" si="1"/>
        <v>242.64077</v>
      </c>
      <c r="C55" s="20"/>
      <c r="D55" s="29">
        <v>32.4027</v>
      </c>
      <c r="E55" s="29">
        <v>16.803435</v>
      </c>
      <c r="F55" s="29">
        <v>17.606055</v>
      </c>
      <c r="G55" s="29">
        <v>18.34914</v>
      </c>
      <c r="H55" s="29">
        <v>14.127585</v>
      </c>
      <c r="I55" s="29">
        <v>15.90136</v>
      </c>
      <c r="J55" s="29">
        <v>13.197565</v>
      </c>
      <c r="K55" s="29">
        <v>16.75391</v>
      </c>
      <c r="L55" s="29">
        <v>14.60265</v>
      </c>
      <c r="M55" s="29">
        <v>5.575</v>
      </c>
      <c r="N55" s="29">
        <v>16.037905</v>
      </c>
      <c r="O55" s="29">
        <v>5.575</v>
      </c>
      <c r="P55" s="29">
        <v>20.329585</v>
      </c>
      <c r="Q55" s="29">
        <v>24.22888</v>
      </c>
      <c r="R55" s="29">
        <v>5.575</v>
      </c>
      <c r="S55" s="29">
        <v>5.575</v>
      </c>
      <c r="T55" s="29"/>
    </row>
    <row r="56" s="3" customFormat="1" ht="12.75" customHeight="1" spans="1:20">
      <c r="A56" s="36" t="s">
        <v>70</v>
      </c>
      <c r="B56" s="25">
        <f t="shared" ref="B56:B92" si="2">SUM(C56:T56)</f>
        <v>23411.3</v>
      </c>
      <c r="C56" s="20">
        <v>23411.3</v>
      </c>
      <c r="D56" s="29"/>
      <c r="E56" s="29"/>
      <c r="F56" s="29"/>
      <c r="G56" s="29"/>
      <c r="H56" s="29"/>
      <c r="I56" s="29"/>
      <c r="J56" s="29"/>
      <c r="K56" s="29"/>
      <c r="L56" s="29"/>
      <c r="M56" s="29"/>
      <c r="N56" s="29"/>
      <c r="O56" s="29"/>
      <c r="P56" s="29"/>
      <c r="Q56" s="29"/>
      <c r="R56" s="29"/>
      <c r="S56" s="29"/>
      <c r="T56" s="29"/>
    </row>
    <row r="57" s="3" customFormat="1" ht="12.75" customHeight="1" spans="1:20">
      <c r="A57" s="36" t="s">
        <v>71</v>
      </c>
      <c r="B57" s="25">
        <f t="shared" si="2"/>
        <v>1545</v>
      </c>
      <c r="C57" s="20">
        <v>1545</v>
      </c>
      <c r="D57" s="29"/>
      <c r="E57" s="29"/>
      <c r="F57" s="29"/>
      <c r="G57" s="29"/>
      <c r="H57" s="29"/>
      <c r="I57" s="29"/>
      <c r="J57" s="29"/>
      <c r="K57" s="29"/>
      <c r="L57" s="29"/>
      <c r="M57" s="29"/>
      <c r="N57" s="29"/>
      <c r="O57" s="29"/>
      <c r="P57" s="29"/>
      <c r="Q57" s="29"/>
      <c r="R57" s="29"/>
      <c r="S57" s="29"/>
      <c r="T57" s="29"/>
    </row>
    <row r="58" s="3" customFormat="1" ht="12.75" customHeight="1" spans="1:20">
      <c r="A58" s="36" t="s">
        <v>72</v>
      </c>
      <c r="B58" s="25">
        <f t="shared" si="2"/>
        <v>10849</v>
      </c>
      <c r="C58" s="20">
        <v>10849</v>
      </c>
      <c r="D58" s="29"/>
      <c r="E58" s="29"/>
      <c r="F58" s="29"/>
      <c r="G58" s="29"/>
      <c r="H58" s="29"/>
      <c r="I58" s="29"/>
      <c r="J58" s="29"/>
      <c r="K58" s="29"/>
      <c r="L58" s="29"/>
      <c r="M58" s="29"/>
      <c r="N58" s="29"/>
      <c r="O58" s="29"/>
      <c r="P58" s="29"/>
      <c r="Q58" s="29"/>
      <c r="R58" s="29"/>
      <c r="S58" s="29"/>
      <c r="T58" s="29"/>
    </row>
    <row r="59" s="3" customFormat="1" ht="12.75" customHeight="1" spans="1:20">
      <c r="A59" s="36" t="s">
        <v>73</v>
      </c>
      <c r="B59" s="25">
        <f t="shared" si="2"/>
        <v>965</v>
      </c>
      <c r="C59" s="20">
        <v>965</v>
      </c>
      <c r="D59" s="29"/>
      <c r="E59" s="29"/>
      <c r="F59" s="29"/>
      <c r="G59" s="29"/>
      <c r="H59" s="29"/>
      <c r="I59" s="29"/>
      <c r="J59" s="29"/>
      <c r="K59" s="29"/>
      <c r="L59" s="29"/>
      <c r="M59" s="29"/>
      <c r="N59" s="29"/>
      <c r="O59" s="29"/>
      <c r="P59" s="29"/>
      <c r="Q59" s="29"/>
      <c r="R59" s="29"/>
      <c r="S59" s="29"/>
      <c r="T59" s="29"/>
    </row>
    <row r="60" s="3" customFormat="1" ht="12.75" customHeight="1" spans="1:20">
      <c r="A60" s="36" t="s">
        <v>74</v>
      </c>
      <c r="B60" s="25">
        <f t="shared" si="2"/>
        <v>268.3</v>
      </c>
      <c r="C60" s="20">
        <v>268.3</v>
      </c>
      <c r="D60" s="29"/>
      <c r="E60" s="29"/>
      <c r="F60" s="29"/>
      <c r="G60" s="29"/>
      <c r="H60" s="29"/>
      <c r="I60" s="29"/>
      <c r="J60" s="29"/>
      <c r="K60" s="29"/>
      <c r="L60" s="29"/>
      <c r="M60" s="29"/>
      <c r="N60" s="29"/>
      <c r="O60" s="29"/>
      <c r="P60" s="29"/>
      <c r="Q60" s="29"/>
      <c r="R60" s="29"/>
      <c r="S60" s="29"/>
      <c r="T60" s="29"/>
    </row>
    <row r="61" s="3" customFormat="1" ht="12.75" customHeight="1" spans="1:20">
      <c r="A61" s="36" t="s">
        <v>75</v>
      </c>
      <c r="B61" s="25">
        <f t="shared" si="2"/>
        <v>97.7</v>
      </c>
      <c r="C61" s="20">
        <v>97.7</v>
      </c>
      <c r="D61" s="29"/>
      <c r="E61" s="29"/>
      <c r="F61" s="29"/>
      <c r="G61" s="29"/>
      <c r="H61" s="29"/>
      <c r="I61" s="29"/>
      <c r="J61" s="29"/>
      <c r="K61" s="29"/>
      <c r="L61" s="29"/>
      <c r="M61" s="29"/>
      <c r="N61" s="29"/>
      <c r="O61" s="29"/>
      <c r="P61" s="29"/>
      <c r="Q61" s="29"/>
      <c r="R61" s="29"/>
      <c r="S61" s="29"/>
      <c r="T61" s="29"/>
    </row>
    <row r="62" s="3" customFormat="1" ht="12.75" customHeight="1" spans="1:20">
      <c r="A62" s="36" t="s">
        <v>76</v>
      </c>
      <c r="B62" s="25">
        <f t="shared" si="2"/>
        <v>1537</v>
      </c>
      <c r="C62" s="20">
        <v>1537</v>
      </c>
      <c r="D62" s="29"/>
      <c r="E62" s="29"/>
      <c r="F62" s="29"/>
      <c r="G62" s="29"/>
      <c r="H62" s="29"/>
      <c r="I62" s="29"/>
      <c r="J62" s="29"/>
      <c r="K62" s="29"/>
      <c r="L62" s="29"/>
      <c r="M62" s="29"/>
      <c r="N62" s="29"/>
      <c r="O62" s="29"/>
      <c r="P62" s="29"/>
      <c r="Q62" s="29"/>
      <c r="R62" s="29"/>
      <c r="S62" s="29"/>
      <c r="T62" s="29"/>
    </row>
    <row r="63" s="3" customFormat="1" ht="12.75" customHeight="1" spans="1:20">
      <c r="A63" s="36" t="s">
        <v>77</v>
      </c>
      <c r="B63" s="25">
        <f t="shared" si="2"/>
        <v>2149</v>
      </c>
      <c r="C63" s="20">
        <v>2149</v>
      </c>
      <c r="D63" s="29"/>
      <c r="E63" s="29"/>
      <c r="F63" s="29"/>
      <c r="G63" s="29"/>
      <c r="H63" s="29"/>
      <c r="I63" s="29"/>
      <c r="J63" s="29"/>
      <c r="K63" s="29"/>
      <c r="L63" s="29"/>
      <c r="M63" s="29"/>
      <c r="N63" s="29"/>
      <c r="O63" s="29"/>
      <c r="P63" s="29"/>
      <c r="Q63" s="29"/>
      <c r="R63" s="29"/>
      <c r="S63" s="29"/>
      <c r="T63" s="29"/>
    </row>
    <row r="64" s="3" customFormat="1" ht="12.75" customHeight="1" spans="1:20">
      <c r="A64" s="36" t="s">
        <v>78</v>
      </c>
      <c r="B64" s="25">
        <f t="shared" si="2"/>
        <v>5264</v>
      </c>
      <c r="C64" s="20">
        <v>5264</v>
      </c>
      <c r="D64" s="29"/>
      <c r="E64" s="29"/>
      <c r="F64" s="29"/>
      <c r="G64" s="29"/>
      <c r="H64" s="29"/>
      <c r="I64" s="29"/>
      <c r="J64" s="29"/>
      <c r="K64" s="29"/>
      <c r="L64" s="29"/>
      <c r="M64" s="29"/>
      <c r="N64" s="29"/>
      <c r="O64" s="29"/>
      <c r="P64" s="29"/>
      <c r="Q64" s="29"/>
      <c r="R64" s="29"/>
      <c r="S64" s="29"/>
      <c r="T64" s="29"/>
    </row>
    <row r="65" s="3" customFormat="1" ht="12.75" customHeight="1" spans="1:20">
      <c r="A65" s="36" t="s">
        <v>79</v>
      </c>
      <c r="B65" s="25">
        <f t="shared" si="2"/>
        <v>1697</v>
      </c>
      <c r="C65" s="20">
        <v>1697</v>
      </c>
      <c r="D65" s="29"/>
      <c r="E65" s="29"/>
      <c r="F65" s="29"/>
      <c r="G65" s="29"/>
      <c r="H65" s="29"/>
      <c r="I65" s="29"/>
      <c r="J65" s="29"/>
      <c r="K65" s="29"/>
      <c r="L65" s="29"/>
      <c r="M65" s="29"/>
      <c r="N65" s="29"/>
      <c r="O65" s="29"/>
      <c r="P65" s="29"/>
      <c r="Q65" s="29"/>
      <c r="R65" s="29"/>
      <c r="S65" s="29"/>
      <c r="T65" s="29"/>
    </row>
    <row r="66" s="3" customFormat="1" ht="12.75" customHeight="1" spans="1:20">
      <c r="A66" s="36" t="s">
        <v>64</v>
      </c>
      <c r="B66" s="25">
        <f t="shared" si="2"/>
        <v>71.88</v>
      </c>
      <c r="C66" s="20">
        <v>71.88</v>
      </c>
      <c r="D66" s="29"/>
      <c r="E66" s="29"/>
      <c r="F66" s="29"/>
      <c r="G66" s="29"/>
      <c r="H66" s="29"/>
      <c r="I66" s="29"/>
      <c r="J66" s="29"/>
      <c r="K66" s="29"/>
      <c r="L66" s="29"/>
      <c r="M66" s="29"/>
      <c r="N66" s="29"/>
      <c r="O66" s="29"/>
      <c r="P66" s="29"/>
      <c r="Q66" s="29"/>
      <c r="R66" s="29"/>
      <c r="S66" s="29"/>
      <c r="T66" s="29"/>
    </row>
    <row r="67" s="3" customFormat="1" ht="12.75" customHeight="1" spans="1:20">
      <c r="A67" s="36" t="s">
        <v>65</v>
      </c>
      <c r="B67" s="25">
        <f t="shared" si="2"/>
        <v>75.33</v>
      </c>
      <c r="C67" s="20">
        <v>75.33</v>
      </c>
      <c r="D67" s="29"/>
      <c r="E67" s="29"/>
      <c r="F67" s="29"/>
      <c r="G67" s="29"/>
      <c r="H67" s="29"/>
      <c r="I67" s="29"/>
      <c r="J67" s="29"/>
      <c r="K67" s="29"/>
      <c r="L67" s="29"/>
      <c r="M67" s="29"/>
      <c r="N67" s="29"/>
      <c r="O67" s="29"/>
      <c r="P67" s="29"/>
      <c r="Q67" s="29"/>
      <c r="R67" s="29"/>
      <c r="S67" s="29"/>
      <c r="T67" s="29"/>
    </row>
    <row r="68" s="3" customFormat="1" ht="12.75" customHeight="1" spans="1:20">
      <c r="A68" s="36" t="s">
        <v>80</v>
      </c>
      <c r="B68" s="25">
        <f t="shared" si="2"/>
        <v>111.6</v>
      </c>
      <c r="C68" s="20">
        <v>111.6</v>
      </c>
      <c r="D68" s="29"/>
      <c r="E68" s="29"/>
      <c r="F68" s="29"/>
      <c r="G68" s="29"/>
      <c r="H68" s="29"/>
      <c r="I68" s="29"/>
      <c r="J68" s="29"/>
      <c r="K68" s="29"/>
      <c r="L68" s="29"/>
      <c r="M68" s="29"/>
      <c r="N68" s="29"/>
      <c r="O68" s="29"/>
      <c r="P68" s="29"/>
      <c r="Q68" s="29"/>
      <c r="R68" s="29"/>
      <c r="S68" s="29"/>
      <c r="T68" s="29"/>
    </row>
    <row r="69" s="3" customFormat="1" ht="12.75" customHeight="1" spans="1:20">
      <c r="A69" s="36" t="s">
        <v>81</v>
      </c>
      <c r="B69" s="25">
        <f t="shared" si="2"/>
        <v>10</v>
      </c>
      <c r="C69" s="20">
        <v>10</v>
      </c>
      <c r="D69" s="29"/>
      <c r="E69" s="29"/>
      <c r="F69" s="29"/>
      <c r="G69" s="29"/>
      <c r="H69" s="29"/>
      <c r="I69" s="29"/>
      <c r="J69" s="29"/>
      <c r="K69" s="29"/>
      <c r="L69" s="29"/>
      <c r="M69" s="29"/>
      <c r="N69" s="29"/>
      <c r="O69" s="29"/>
      <c r="P69" s="29"/>
      <c r="Q69" s="29"/>
      <c r="R69" s="29"/>
      <c r="S69" s="29"/>
      <c r="T69" s="29"/>
    </row>
    <row r="70" s="3" customFormat="1" ht="27" customHeight="1" spans="1:20">
      <c r="A70" s="36" t="s">
        <v>82</v>
      </c>
      <c r="B70" s="25">
        <f t="shared" si="2"/>
        <v>29.78</v>
      </c>
      <c r="C70" s="20">
        <v>29.78</v>
      </c>
      <c r="D70" s="29"/>
      <c r="E70" s="29"/>
      <c r="F70" s="29"/>
      <c r="G70" s="29"/>
      <c r="H70" s="29"/>
      <c r="I70" s="29"/>
      <c r="J70" s="29"/>
      <c r="K70" s="29"/>
      <c r="L70" s="29"/>
      <c r="M70" s="29"/>
      <c r="N70" s="29"/>
      <c r="O70" s="29"/>
      <c r="P70" s="29"/>
      <c r="Q70" s="29"/>
      <c r="R70" s="29"/>
      <c r="S70" s="29"/>
      <c r="T70" s="29"/>
    </row>
    <row r="71" s="3" customFormat="1" ht="12.75" customHeight="1" spans="1:20">
      <c r="A71" s="36" t="s">
        <v>83</v>
      </c>
      <c r="B71" s="25">
        <f t="shared" si="2"/>
        <v>807</v>
      </c>
      <c r="C71" s="20">
        <v>807</v>
      </c>
      <c r="D71" s="29"/>
      <c r="E71" s="29"/>
      <c r="F71" s="29"/>
      <c r="G71" s="29"/>
      <c r="H71" s="29"/>
      <c r="I71" s="29"/>
      <c r="J71" s="29"/>
      <c r="K71" s="29"/>
      <c r="L71" s="29"/>
      <c r="M71" s="29"/>
      <c r="N71" s="29"/>
      <c r="O71" s="29"/>
      <c r="P71" s="29"/>
      <c r="Q71" s="29"/>
      <c r="R71" s="29"/>
      <c r="S71" s="29"/>
      <c r="T71" s="29"/>
    </row>
    <row r="72" s="3" customFormat="1" ht="12.75" customHeight="1" spans="1:20">
      <c r="A72" s="36" t="s">
        <v>84</v>
      </c>
      <c r="B72" s="25">
        <f t="shared" si="2"/>
        <v>489.4</v>
      </c>
      <c r="C72" s="20">
        <v>489.4</v>
      </c>
      <c r="D72" s="29"/>
      <c r="E72" s="29"/>
      <c r="F72" s="29"/>
      <c r="G72" s="29"/>
      <c r="H72" s="29"/>
      <c r="I72" s="29"/>
      <c r="J72" s="29"/>
      <c r="K72" s="29"/>
      <c r="L72" s="29"/>
      <c r="M72" s="29"/>
      <c r="N72" s="29"/>
      <c r="O72" s="29"/>
      <c r="P72" s="29"/>
      <c r="Q72" s="29"/>
      <c r="R72" s="29"/>
      <c r="S72" s="29"/>
      <c r="T72" s="29"/>
    </row>
    <row r="73" s="3" customFormat="1" ht="12.75" customHeight="1" spans="1:20">
      <c r="A73" s="36" t="s">
        <v>85</v>
      </c>
      <c r="B73" s="25">
        <f t="shared" si="2"/>
        <v>2312.6913</v>
      </c>
      <c r="C73" s="20">
        <v>2312.6913</v>
      </c>
      <c r="D73" s="29"/>
      <c r="E73" s="29"/>
      <c r="F73" s="29"/>
      <c r="G73" s="29"/>
      <c r="H73" s="29"/>
      <c r="I73" s="29"/>
      <c r="J73" s="29"/>
      <c r="K73" s="29"/>
      <c r="L73" s="29"/>
      <c r="M73" s="29"/>
      <c r="N73" s="29"/>
      <c r="O73" s="29"/>
      <c r="P73" s="29"/>
      <c r="Q73" s="29"/>
      <c r="R73" s="29"/>
      <c r="S73" s="29"/>
      <c r="T73" s="29"/>
    </row>
    <row r="74" s="3" customFormat="1" ht="12.75" customHeight="1" spans="1:20">
      <c r="A74" s="36" t="s">
        <v>86</v>
      </c>
      <c r="B74" s="25">
        <f t="shared" si="2"/>
        <v>1453</v>
      </c>
      <c r="C74" s="20">
        <v>1453</v>
      </c>
      <c r="D74" s="29"/>
      <c r="E74" s="29"/>
      <c r="F74" s="29"/>
      <c r="G74" s="29"/>
      <c r="H74" s="29"/>
      <c r="I74" s="29"/>
      <c r="J74" s="29"/>
      <c r="K74" s="29"/>
      <c r="L74" s="29"/>
      <c r="M74" s="29"/>
      <c r="N74" s="29"/>
      <c r="O74" s="29"/>
      <c r="P74" s="29"/>
      <c r="Q74" s="29"/>
      <c r="R74" s="29"/>
      <c r="S74" s="29"/>
      <c r="T74" s="29"/>
    </row>
    <row r="75" s="3" customFormat="1" ht="12.75" customHeight="1" spans="1:20">
      <c r="A75" s="36" t="s">
        <v>87</v>
      </c>
      <c r="B75" s="25">
        <f t="shared" si="2"/>
        <v>623.67</v>
      </c>
      <c r="C75" s="20">
        <v>623.67</v>
      </c>
      <c r="D75" s="29"/>
      <c r="E75" s="29"/>
      <c r="F75" s="29"/>
      <c r="G75" s="29"/>
      <c r="H75" s="29"/>
      <c r="I75" s="29"/>
      <c r="J75" s="29"/>
      <c r="K75" s="29"/>
      <c r="L75" s="29"/>
      <c r="M75" s="29"/>
      <c r="N75" s="29"/>
      <c r="O75" s="29"/>
      <c r="P75" s="29"/>
      <c r="Q75" s="29"/>
      <c r="R75" s="29"/>
      <c r="S75" s="29"/>
      <c r="T75" s="29"/>
    </row>
    <row r="76" s="3" customFormat="1" ht="12.75" customHeight="1" spans="1:20">
      <c r="A76" s="36" t="s">
        <v>88</v>
      </c>
      <c r="B76" s="25">
        <f t="shared" si="2"/>
        <v>446</v>
      </c>
      <c r="C76" s="20">
        <v>446</v>
      </c>
      <c r="D76" s="29"/>
      <c r="E76" s="29"/>
      <c r="F76" s="29"/>
      <c r="G76" s="29"/>
      <c r="H76" s="29"/>
      <c r="I76" s="29"/>
      <c r="J76" s="29"/>
      <c r="K76" s="29"/>
      <c r="L76" s="29"/>
      <c r="M76" s="29"/>
      <c r="N76" s="29"/>
      <c r="O76" s="29"/>
      <c r="P76" s="29"/>
      <c r="Q76" s="29"/>
      <c r="R76" s="29"/>
      <c r="S76" s="29"/>
      <c r="T76" s="29"/>
    </row>
    <row r="77" s="3" customFormat="1" ht="12.75" customHeight="1" spans="1:20">
      <c r="A77" s="36" t="s">
        <v>89</v>
      </c>
      <c r="B77" s="25">
        <f t="shared" si="2"/>
        <v>83</v>
      </c>
      <c r="C77" s="20">
        <v>83</v>
      </c>
      <c r="D77" s="29"/>
      <c r="E77" s="29"/>
      <c r="F77" s="29"/>
      <c r="G77" s="29"/>
      <c r="H77" s="29"/>
      <c r="I77" s="29"/>
      <c r="J77" s="29"/>
      <c r="K77" s="29"/>
      <c r="L77" s="29"/>
      <c r="M77" s="29"/>
      <c r="N77" s="29"/>
      <c r="O77" s="29"/>
      <c r="P77" s="29"/>
      <c r="Q77" s="29"/>
      <c r="R77" s="29"/>
      <c r="S77" s="29"/>
      <c r="T77" s="29"/>
    </row>
    <row r="78" s="3" customFormat="1" ht="12.75" customHeight="1" spans="1:20">
      <c r="A78" s="36" t="s">
        <v>74</v>
      </c>
      <c r="B78" s="25">
        <f t="shared" si="2"/>
        <v>3622.2</v>
      </c>
      <c r="C78" s="20">
        <v>3622.2</v>
      </c>
      <c r="D78" s="29"/>
      <c r="E78" s="29"/>
      <c r="F78" s="29"/>
      <c r="G78" s="29"/>
      <c r="H78" s="29"/>
      <c r="I78" s="29"/>
      <c r="J78" s="29"/>
      <c r="K78" s="29"/>
      <c r="L78" s="29"/>
      <c r="M78" s="29"/>
      <c r="N78" s="29"/>
      <c r="O78" s="29"/>
      <c r="P78" s="29"/>
      <c r="Q78" s="29"/>
      <c r="R78" s="29"/>
      <c r="S78" s="29"/>
      <c r="T78" s="29"/>
    </row>
    <row r="79" s="3" customFormat="1" ht="12.75" customHeight="1" spans="1:20">
      <c r="A79" s="36" t="s">
        <v>90</v>
      </c>
      <c r="B79" s="25">
        <f t="shared" si="2"/>
        <v>2370</v>
      </c>
      <c r="C79" s="20">
        <v>2370</v>
      </c>
      <c r="D79" s="29"/>
      <c r="E79" s="29"/>
      <c r="F79" s="29"/>
      <c r="G79" s="29"/>
      <c r="H79" s="29"/>
      <c r="I79" s="29"/>
      <c r="J79" s="29"/>
      <c r="K79" s="29"/>
      <c r="L79" s="29"/>
      <c r="M79" s="29"/>
      <c r="N79" s="29"/>
      <c r="O79" s="29"/>
      <c r="P79" s="29"/>
      <c r="Q79" s="29"/>
      <c r="R79" s="29"/>
      <c r="S79" s="29"/>
      <c r="T79" s="29"/>
    </row>
    <row r="80" s="3" customFormat="1" ht="12.75" customHeight="1" spans="1:20">
      <c r="A80" s="36" t="s">
        <v>91</v>
      </c>
      <c r="B80" s="25">
        <f t="shared" si="2"/>
        <v>2798</v>
      </c>
      <c r="C80" s="20">
        <v>2798</v>
      </c>
      <c r="D80" s="29"/>
      <c r="E80" s="29"/>
      <c r="F80" s="29"/>
      <c r="G80" s="29"/>
      <c r="H80" s="29"/>
      <c r="I80" s="29"/>
      <c r="J80" s="29"/>
      <c r="K80" s="29"/>
      <c r="L80" s="29"/>
      <c r="M80" s="29"/>
      <c r="N80" s="29"/>
      <c r="O80" s="29"/>
      <c r="P80" s="29"/>
      <c r="Q80" s="29"/>
      <c r="R80" s="29"/>
      <c r="S80" s="29"/>
      <c r="T80" s="29"/>
    </row>
    <row r="81" s="3" customFormat="1" ht="12.75" customHeight="1" spans="1:20">
      <c r="A81" s="36" t="s">
        <v>92</v>
      </c>
      <c r="B81" s="25">
        <f t="shared" si="2"/>
        <v>274</v>
      </c>
      <c r="C81" s="20">
        <v>274</v>
      </c>
      <c r="D81" s="29"/>
      <c r="E81" s="29"/>
      <c r="F81" s="29"/>
      <c r="G81" s="29"/>
      <c r="H81" s="29"/>
      <c r="I81" s="29"/>
      <c r="J81" s="29"/>
      <c r="K81" s="29"/>
      <c r="L81" s="29"/>
      <c r="M81" s="29"/>
      <c r="N81" s="29"/>
      <c r="O81" s="29"/>
      <c r="P81" s="29"/>
      <c r="Q81" s="29"/>
      <c r="R81" s="29"/>
      <c r="S81" s="29"/>
      <c r="T81" s="29"/>
    </row>
    <row r="82" s="3" customFormat="1" ht="12.75" customHeight="1" spans="1:20">
      <c r="A82" s="36" t="s">
        <v>93</v>
      </c>
      <c r="B82" s="25">
        <f t="shared" si="2"/>
        <v>1173.84</v>
      </c>
      <c r="C82" s="20">
        <v>1173.84</v>
      </c>
      <c r="D82" s="29"/>
      <c r="E82" s="29"/>
      <c r="F82" s="29"/>
      <c r="G82" s="29"/>
      <c r="H82" s="29"/>
      <c r="I82" s="29"/>
      <c r="J82" s="29"/>
      <c r="K82" s="29"/>
      <c r="L82" s="29"/>
      <c r="M82" s="29"/>
      <c r="N82" s="29"/>
      <c r="O82" s="29"/>
      <c r="P82" s="29"/>
      <c r="Q82" s="29"/>
      <c r="R82" s="29"/>
      <c r="S82" s="29"/>
      <c r="T82" s="29"/>
    </row>
    <row r="83" s="3" customFormat="1" ht="12.75" customHeight="1" spans="1:20">
      <c r="A83" s="36" t="s">
        <v>94</v>
      </c>
      <c r="B83" s="25">
        <f t="shared" si="2"/>
        <v>23</v>
      </c>
      <c r="C83" s="20">
        <v>23</v>
      </c>
      <c r="D83" s="29"/>
      <c r="E83" s="29"/>
      <c r="F83" s="29"/>
      <c r="G83" s="29"/>
      <c r="H83" s="29"/>
      <c r="I83" s="29"/>
      <c r="J83" s="29"/>
      <c r="K83" s="29"/>
      <c r="L83" s="29"/>
      <c r="M83" s="29"/>
      <c r="N83" s="29"/>
      <c r="O83" s="29"/>
      <c r="P83" s="29"/>
      <c r="Q83" s="29"/>
      <c r="R83" s="29"/>
      <c r="S83" s="29"/>
      <c r="T83" s="29"/>
    </row>
    <row r="84" s="3" customFormat="1" ht="12.75" customHeight="1" spans="1:20">
      <c r="A84" s="36" t="s">
        <v>95</v>
      </c>
      <c r="B84" s="25">
        <f t="shared" si="2"/>
        <v>831</v>
      </c>
      <c r="C84" s="20">
        <v>831</v>
      </c>
      <c r="D84" s="29"/>
      <c r="E84" s="29"/>
      <c r="F84" s="29"/>
      <c r="G84" s="29"/>
      <c r="H84" s="29"/>
      <c r="I84" s="29"/>
      <c r="J84" s="29"/>
      <c r="K84" s="29"/>
      <c r="L84" s="29"/>
      <c r="M84" s="29"/>
      <c r="N84" s="29"/>
      <c r="O84" s="29"/>
      <c r="P84" s="29"/>
      <c r="Q84" s="29"/>
      <c r="R84" s="29"/>
      <c r="S84" s="29"/>
      <c r="T84" s="29"/>
    </row>
    <row r="85" s="3" customFormat="1" ht="12.75" customHeight="1" spans="1:20">
      <c r="A85" s="36" t="s">
        <v>96</v>
      </c>
      <c r="B85" s="25">
        <f t="shared" si="2"/>
        <v>48.1</v>
      </c>
      <c r="C85" s="20">
        <f>62.7-14.6</f>
        <v>48.1</v>
      </c>
      <c r="D85" s="29"/>
      <c r="E85" s="29"/>
      <c r="F85" s="29"/>
      <c r="G85" s="29"/>
      <c r="H85" s="29"/>
      <c r="I85" s="29"/>
      <c r="J85" s="29"/>
      <c r="K85" s="29"/>
      <c r="L85" s="29"/>
      <c r="M85" s="29"/>
      <c r="N85" s="29"/>
      <c r="O85" s="29"/>
      <c r="P85" s="29"/>
      <c r="Q85" s="29"/>
      <c r="R85" s="29"/>
      <c r="S85" s="29"/>
      <c r="T85" s="29"/>
    </row>
    <row r="86" s="3" customFormat="1" ht="12.75" customHeight="1" spans="1:20">
      <c r="A86" s="36" t="s">
        <v>97</v>
      </c>
      <c r="B86" s="25">
        <f t="shared" si="2"/>
        <v>755</v>
      </c>
      <c r="C86" s="20">
        <v>755</v>
      </c>
      <c r="D86" s="29"/>
      <c r="E86" s="29"/>
      <c r="F86" s="29"/>
      <c r="G86" s="29"/>
      <c r="H86" s="29"/>
      <c r="I86" s="29"/>
      <c r="J86" s="29"/>
      <c r="K86" s="29"/>
      <c r="L86" s="29"/>
      <c r="M86" s="29"/>
      <c r="N86" s="29"/>
      <c r="O86" s="29"/>
      <c r="P86" s="29"/>
      <c r="Q86" s="29"/>
      <c r="R86" s="29"/>
      <c r="S86" s="29"/>
      <c r="T86" s="29"/>
    </row>
    <row r="87" s="3" customFormat="1" ht="12.75" customHeight="1" spans="1:20">
      <c r="A87" s="36" t="s">
        <v>98</v>
      </c>
      <c r="B87" s="25">
        <f t="shared" si="2"/>
        <v>3650</v>
      </c>
      <c r="C87" s="20">
        <v>3650</v>
      </c>
      <c r="D87" s="29"/>
      <c r="E87" s="29"/>
      <c r="F87" s="29"/>
      <c r="G87" s="29"/>
      <c r="H87" s="29"/>
      <c r="I87" s="29"/>
      <c r="J87" s="29"/>
      <c r="K87" s="29"/>
      <c r="L87" s="29"/>
      <c r="M87" s="29"/>
      <c r="N87" s="29"/>
      <c r="O87" s="29"/>
      <c r="P87" s="29"/>
      <c r="Q87" s="29"/>
      <c r="R87" s="29"/>
      <c r="S87" s="29"/>
      <c r="T87" s="29"/>
    </row>
    <row r="88" s="3" customFormat="1" ht="12.75" customHeight="1" spans="1:20">
      <c r="A88" s="36" t="s">
        <v>99</v>
      </c>
      <c r="B88" s="25">
        <f t="shared" si="2"/>
        <v>36</v>
      </c>
      <c r="C88" s="20">
        <v>36</v>
      </c>
      <c r="D88" s="29"/>
      <c r="E88" s="29"/>
      <c r="F88" s="29"/>
      <c r="G88" s="29"/>
      <c r="H88" s="29"/>
      <c r="I88" s="29"/>
      <c r="J88" s="29"/>
      <c r="K88" s="29"/>
      <c r="L88" s="29"/>
      <c r="M88" s="29"/>
      <c r="N88" s="29"/>
      <c r="O88" s="29"/>
      <c r="P88" s="29"/>
      <c r="Q88" s="29"/>
      <c r="R88" s="29"/>
      <c r="S88" s="29"/>
      <c r="T88" s="29"/>
    </row>
    <row r="89" s="3" customFormat="1" ht="12.75" customHeight="1" spans="1:20">
      <c r="A89" s="36" t="s">
        <v>100</v>
      </c>
      <c r="B89" s="25">
        <f t="shared" si="2"/>
        <v>1902.72</v>
      </c>
      <c r="C89" s="20">
        <v>1902.72</v>
      </c>
      <c r="D89" s="29"/>
      <c r="E89" s="29"/>
      <c r="F89" s="29"/>
      <c r="G89" s="29"/>
      <c r="H89" s="29"/>
      <c r="I89" s="29"/>
      <c r="J89" s="29"/>
      <c r="K89" s="29"/>
      <c r="L89" s="29"/>
      <c r="M89" s="29"/>
      <c r="N89" s="29"/>
      <c r="O89" s="29"/>
      <c r="P89" s="29"/>
      <c r="Q89" s="29"/>
      <c r="R89" s="29"/>
      <c r="S89" s="29"/>
      <c r="T89" s="29"/>
    </row>
    <row r="90" s="3" customFormat="1" ht="12.75" customHeight="1" spans="1:20">
      <c r="A90" s="36" t="s">
        <v>101</v>
      </c>
      <c r="B90" s="25">
        <f t="shared" si="2"/>
        <v>47</v>
      </c>
      <c r="C90" s="20">
        <v>47</v>
      </c>
      <c r="D90" s="29"/>
      <c r="E90" s="29"/>
      <c r="F90" s="29"/>
      <c r="G90" s="29"/>
      <c r="H90" s="29"/>
      <c r="I90" s="29"/>
      <c r="J90" s="29"/>
      <c r="K90" s="29"/>
      <c r="L90" s="29"/>
      <c r="M90" s="29"/>
      <c r="N90" s="29"/>
      <c r="O90" s="29"/>
      <c r="P90" s="29"/>
      <c r="Q90" s="29"/>
      <c r="R90" s="29"/>
      <c r="S90" s="29"/>
      <c r="T90" s="29"/>
    </row>
    <row r="91" s="3" customFormat="1" ht="12.75" customHeight="1" spans="1:20">
      <c r="A91" s="36" t="s">
        <v>102</v>
      </c>
      <c r="B91" s="25">
        <f t="shared" si="2"/>
        <v>1195</v>
      </c>
      <c r="C91" s="20">
        <v>1195</v>
      </c>
      <c r="D91" s="29"/>
      <c r="E91" s="29"/>
      <c r="F91" s="29"/>
      <c r="G91" s="29"/>
      <c r="H91" s="29"/>
      <c r="I91" s="29"/>
      <c r="J91" s="29"/>
      <c r="K91" s="29"/>
      <c r="L91" s="29"/>
      <c r="M91" s="29"/>
      <c r="N91" s="29"/>
      <c r="O91" s="29"/>
      <c r="P91" s="29"/>
      <c r="Q91" s="29"/>
      <c r="R91" s="29"/>
      <c r="S91" s="29"/>
      <c r="T91" s="29"/>
    </row>
    <row r="92" s="3" customFormat="1" ht="12.75" customHeight="1" spans="1:20">
      <c r="A92" s="36" t="s">
        <v>103</v>
      </c>
      <c r="B92" s="25">
        <f t="shared" si="2"/>
        <v>3563</v>
      </c>
      <c r="C92" s="20">
        <v>3563</v>
      </c>
      <c r="D92" s="29"/>
      <c r="E92" s="29"/>
      <c r="F92" s="29"/>
      <c r="G92" s="29"/>
      <c r="H92" s="29"/>
      <c r="I92" s="29"/>
      <c r="J92" s="29"/>
      <c r="K92" s="29"/>
      <c r="L92" s="29"/>
      <c r="M92" s="29"/>
      <c r="N92" s="29"/>
      <c r="O92" s="29"/>
      <c r="P92" s="29"/>
      <c r="Q92" s="29"/>
      <c r="R92" s="29"/>
      <c r="S92" s="29"/>
      <c r="T92" s="29"/>
    </row>
    <row r="93" s="2" customFormat="1" ht="12.75" customHeight="1" spans="1:20">
      <c r="A93" s="16" t="s">
        <v>104</v>
      </c>
      <c r="B93" s="17">
        <f>SUM(B94:B106)</f>
        <v>5272.75</v>
      </c>
      <c r="C93" s="17">
        <f>SUM(C94:C106)</f>
        <v>5272.75</v>
      </c>
      <c r="D93" s="37">
        <f t="shared" ref="C93:T93" si="3">SUM(D94:D106)</f>
        <v>0</v>
      </c>
      <c r="E93" s="37">
        <f t="shared" si="3"/>
        <v>0</v>
      </c>
      <c r="F93" s="37">
        <f t="shared" si="3"/>
        <v>0</v>
      </c>
      <c r="G93" s="37">
        <f t="shared" si="3"/>
        <v>0</v>
      </c>
      <c r="H93" s="37">
        <f t="shared" si="3"/>
        <v>0</v>
      </c>
      <c r="I93" s="37">
        <f t="shared" si="3"/>
        <v>0</v>
      </c>
      <c r="J93" s="37">
        <f t="shared" si="3"/>
        <v>0</v>
      </c>
      <c r="K93" s="37">
        <f t="shared" si="3"/>
        <v>0</v>
      </c>
      <c r="L93" s="37">
        <f t="shared" si="3"/>
        <v>0</v>
      </c>
      <c r="M93" s="37">
        <f t="shared" si="3"/>
        <v>0</v>
      </c>
      <c r="N93" s="37">
        <f t="shared" si="3"/>
        <v>0</v>
      </c>
      <c r="O93" s="37">
        <f t="shared" si="3"/>
        <v>0</v>
      </c>
      <c r="P93" s="37">
        <f t="shared" si="3"/>
        <v>0</v>
      </c>
      <c r="Q93" s="37">
        <f t="shared" si="3"/>
        <v>0</v>
      </c>
      <c r="R93" s="37">
        <f t="shared" si="3"/>
        <v>0</v>
      </c>
      <c r="S93" s="37">
        <f t="shared" si="3"/>
        <v>0</v>
      </c>
      <c r="T93" s="37">
        <f t="shared" si="3"/>
        <v>0</v>
      </c>
    </row>
    <row r="94" s="2" customFormat="1" ht="12.75" customHeight="1" spans="1:20">
      <c r="A94" s="35" t="s">
        <v>105</v>
      </c>
      <c r="B94" s="25">
        <f t="shared" ref="B94:B106" si="4">SUM(C94:T94)</f>
        <v>726</v>
      </c>
      <c r="C94" s="20">
        <v>726</v>
      </c>
      <c r="D94" s="17"/>
      <c r="E94" s="17"/>
      <c r="F94" s="17"/>
      <c r="G94" s="17"/>
      <c r="H94" s="17"/>
      <c r="I94" s="17"/>
      <c r="J94" s="17"/>
      <c r="K94" s="17"/>
      <c r="L94" s="17"/>
      <c r="M94" s="17"/>
      <c r="N94" s="17"/>
      <c r="O94" s="17"/>
      <c r="P94" s="17"/>
      <c r="Q94" s="17"/>
      <c r="R94" s="17"/>
      <c r="S94" s="17"/>
      <c r="T94" s="17"/>
    </row>
    <row r="95" s="5" customFormat="1" ht="12.95" customHeight="1" spans="1:20">
      <c r="A95" s="35" t="s">
        <v>106</v>
      </c>
      <c r="B95" s="25">
        <f t="shared" si="4"/>
        <v>43</v>
      </c>
      <c r="C95" s="20">
        <v>43</v>
      </c>
      <c r="D95" s="20"/>
      <c r="E95" s="20"/>
      <c r="F95" s="20"/>
      <c r="G95" s="20"/>
      <c r="H95" s="20"/>
      <c r="I95" s="20"/>
      <c r="J95" s="20"/>
      <c r="K95" s="20"/>
      <c r="L95" s="20"/>
      <c r="M95" s="20"/>
      <c r="N95" s="20"/>
      <c r="O95" s="20"/>
      <c r="P95" s="20"/>
      <c r="Q95" s="20"/>
      <c r="R95" s="20"/>
      <c r="S95" s="20"/>
      <c r="T95" s="20"/>
    </row>
    <row r="96" s="5" customFormat="1" ht="12" spans="1:20">
      <c r="A96" s="35" t="s">
        <v>107</v>
      </c>
      <c r="B96" s="25">
        <f t="shared" si="4"/>
        <v>57</v>
      </c>
      <c r="C96" s="20">
        <v>57</v>
      </c>
      <c r="D96" s="20"/>
      <c r="E96" s="20"/>
      <c r="F96" s="20"/>
      <c r="G96" s="20"/>
      <c r="H96" s="20"/>
      <c r="I96" s="20"/>
      <c r="J96" s="20"/>
      <c r="K96" s="20"/>
      <c r="L96" s="20"/>
      <c r="M96" s="20"/>
      <c r="N96" s="20"/>
      <c r="O96" s="20"/>
      <c r="P96" s="20"/>
      <c r="Q96" s="20"/>
      <c r="R96" s="20"/>
      <c r="S96" s="20"/>
      <c r="T96" s="20"/>
    </row>
    <row r="97" s="5" customFormat="1" ht="12" spans="1:20">
      <c r="A97" s="35" t="s">
        <v>108</v>
      </c>
      <c r="B97" s="25">
        <f t="shared" si="4"/>
        <v>267</v>
      </c>
      <c r="C97" s="20">
        <v>267</v>
      </c>
      <c r="D97" s="20"/>
      <c r="E97" s="20"/>
      <c r="F97" s="20"/>
      <c r="G97" s="20"/>
      <c r="H97" s="20"/>
      <c r="I97" s="20"/>
      <c r="J97" s="20"/>
      <c r="K97" s="20"/>
      <c r="L97" s="20"/>
      <c r="M97" s="20"/>
      <c r="N97" s="20"/>
      <c r="O97" s="20"/>
      <c r="P97" s="20"/>
      <c r="Q97" s="20"/>
      <c r="R97" s="20"/>
      <c r="S97" s="20"/>
      <c r="T97" s="20"/>
    </row>
    <row r="98" s="5" customFormat="1" ht="12" spans="1:20">
      <c r="A98" s="35" t="s">
        <v>109</v>
      </c>
      <c r="B98" s="25">
        <f t="shared" si="4"/>
        <v>703.96</v>
      </c>
      <c r="C98" s="20">
        <v>703.96</v>
      </c>
      <c r="D98" s="20"/>
      <c r="E98" s="20"/>
      <c r="F98" s="20"/>
      <c r="G98" s="20"/>
      <c r="H98" s="20"/>
      <c r="I98" s="20"/>
      <c r="J98" s="20"/>
      <c r="K98" s="20"/>
      <c r="L98" s="20"/>
      <c r="M98" s="20"/>
      <c r="N98" s="20"/>
      <c r="O98" s="20"/>
      <c r="P98" s="20"/>
      <c r="Q98" s="20"/>
      <c r="R98" s="20"/>
      <c r="S98" s="20"/>
      <c r="T98" s="20"/>
    </row>
    <row r="99" spans="1:20">
      <c r="A99" s="35" t="s">
        <v>110</v>
      </c>
      <c r="B99" s="25">
        <f t="shared" si="4"/>
        <v>470</v>
      </c>
      <c r="C99" s="20">
        <v>470</v>
      </c>
      <c r="D99" s="38"/>
      <c r="E99" s="38"/>
      <c r="F99" s="38"/>
      <c r="G99" s="38"/>
      <c r="H99" s="38"/>
      <c r="I99" s="38"/>
      <c r="J99" s="38"/>
      <c r="K99" s="38"/>
      <c r="L99" s="38"/>
      <c r="M99" s="38"/>
      <c r="N99" s="38"/>
      <c r="O99" s="38"/>
      <c r="P99" s="38"/>
      <c r="Q99" s="38"/>
      <c r="R99" s="38"/>
      <c r="S99" s="38"/>
      <c r="T99" s="38"/>
    </row>
    <row r="100" spans="1:20">
      <c r="A100" s="35" t="s">
        <v>111</v>
      </c>
      <c r="B100" s="25">
        <f t="shared" si="4"/>
        <v>60</v>
      </c>
      <c r="C100" s="20">
        <v>60</v>
      </c>
      <c r="D100" s="38"/>
      <c r="E100" s="38"/>
      <c r="F100" s="38"/>
      <c r="G100" s="38"/>
      <c r="H100" s="38"/>
      <c r="I100" s="38"/>
      <c r="J100" s="38"/>
      <c r="K100" s="38"/>
      <c r="L100" s="38"/>
      <c r="M100" s="38"/>
      <c r="N100" s="38"/>
      <c r="O100" s="38"/>
      <c r="P100" s="38"/>
      <c r="Q100" s="38"/>
      <c r="R100" s="38"/>
      <c r="S100" s="38"/>
      <c r="T100" s="38"/>
    </row>
    <row r="101" spans="1:20">
      <c r="A101" s="39" t="s">
        <v>112</v>
      </c>
      <c r="B101" s="25">
        <f t="shared" si="4"/>
        <v>12</v>
      </c>
      <c r="C101" s="20">
        <v>12</v>
      </c>
      <c r="D101" s="38"/>
      <c r="E101" s="38"/>
      <c r="F101" s="38"/>
      <c r="G101" s="38"/>
      <c r="H101" s="38"/>
      <c r="I101" s="38"/>
      <c r="J101" s="38"/>
      <c r="K101" s="38"/>
      <c r="L101" s="38"/>
      <c r="M101" s="38"/>
      <c r="N101" s="38"/>
      <c r="O101" s="38"/>
      <c r="P101" s="38"/>
      <c r="Q101" s="38"/>
      <c r="R101" s="38"/>
      <c r="S101" s="38"/>
      <c r="T101" s="38"/>
    </row>
    <row r="102" spans="1:20">
      <c r="A102" s="39" t="s">
        <v>113</v>
      </c>
      <c r="B102" s="25">
        <f t="shared" si="4"/>
        <v>1</v>
      </c>
      <c r="C102" s="20">
        <v>1</v>
      </c>
      <c r="D102" s="38"/>
      <c r="E102" s="38"/>
      <c r="F102" s="38"/>
      <c r="G102" s="38"/>
      <c r="H102" s="38"/>
      <c r="I102" s="38"/>
      <c r="J102" s="38"/>
      <c r="K102" s="38"/>
      <c r="L102" s="38"/>
      <c r="M102" s="38"/>
      <c r="N102" s="38"/>
      <c r="O102" s="38"/>
      <c r="P102" s="38"/>
      <c r="Q102" s="38"/>
      <c r="R102" s="38"/>
      <c r="S102" s="38"/>
      <c r="T102" s="38"/>
    </row>
    <row r="103" spans="1:20">
      <c r="A103" s="39" t="s">
        <v>114</v>
      </c>
      <c r="B103" s="25">
        <f t="shared" si="4"/>
        <v>15</v>
      </c>
      <c r="C103" s="20">
        <v>15</v>
      </c>
      <c r="D103" s="38"/>
      <c r="E103" s="38"/>
      <c r="F103" s="38"/>
      <c r="G103" s="38"/>
      <c r="H103" s="38"/>
      <c r="I103" s="38"/>
      <c r="J103" s="38"/>
      <c r="K103" s="38"/>
      <c r="L103" s="38"/>
      <c r="M103" s="38"/>
      <c r="N103" s="38"/>
      <c r="O103" s="38"/>
      <c r="P103" s="38"/>
      <c r="Q103" s="38"/>
      <c r="R103" s="38"/>
      <c r="S103" s="38"/>
      <c r="T103" s="38"/>
    </row>
    <row r="104" spans="1:20">
      <c r="A104" s="39" t="s">
        <v>115</v>
      </c>
      <c r="B104" s="25">
        <f t="shared" si="4"/>
        <v>72.55</v>
      </c>
      <c r="C104" s="20">
        <v>72.55</v>
      </c>
      <c r="D104" s="38"/>
      <c r="E104" s="38"/>
      <c r="F104" s="38"/>
      <c r="G104" s="38"/>
      <c r="H104" s="38"/>
      <c r="I104" s="38"/>
      <c r="J104" s="38"/>
      <c r="K104" s="38"/>
      <c r="L104" s="38"/>
      <c r="M104" s="38"/>
      <c r="N104" s="38"/>
      <c r="O104" s="38"/>
      <c r="P104" s="38"/>
      <c r="Q104" s="38"/>
      <c r="R104" s="38"/>
      <c r="S104" s="38"/>
      <c r="T104" s="38"/>
    </row>
    <row r="105" spans="1:20">
      <c r="A105" s="39" t="s">
        <v>116</v>
      </c>
      <c r="B105" s="25">
        <f t="shared" si="4"/>
        <v>40</v>
      </c>
      <c r="C105" s="20">
        <v>40</v>
      </c>
      <c r="D105" s="38"/>
      <c r="E105" s="38"/>
      <c r="F105" s="38"/>
      <c r="G105" s="38"/>
      <c r="H105" s="38"/>
      <c r="I105" s="38"/>
      <c r="J105" s="38"/>
      <c r="K105" s="38"/>
      <c r="L105" s="38"/>
      <c r="M105" s="38"/>
      <c r="N105" s="38"/>
      <c r="O105" s="38"/>
      <c r="P105" s="38"/>
      <c r="Q105" s="38"/>
      <c r="R105" s="38"/>
      <c r="S105" s="38"/>
      <c r="T105" s="38"/>
    </row>
    <row r="106" spans="1:20">
      <c r="A106" s="39" t="s">
        <v>117</v>
      </c>
      <c r="B106" s="25">
        <f t="shared" si="4"/>
        <v>2805.24</v>
      </c>
      <c r="C106" s="20">
        <v>2805.24</v>
      </c>
      <c r="D106" s="38"/>
      <c r="E106" s="38"/>
      <c r="F106" s="38"/>
      <c r="G106" s="38"/>
      <c r="H106" s="38"/>
      <c r="I106" s="38"/>
      <c r="J106" s="38"/>
      <c r="K106" s="38"/>
      <c r="L106" s="38"/>
      <c r="M106" s="38"/>
      <c r="N106" s="38"/>
      <c r="O106" s="38"/>
      <c r="P106" s="38"/>
      <c r="Q106" s="38"/>
      <c r="R106" s="38"/>
      <c r="S106" s="38"/>
      <c r="T106" s="38"/>
    </row>
  </sheetData>
  <mergeCells count="2">
    <mergeCell ref="A1:T1"/>
    <mergeCell ref="S2:T2"/>
  </mergeCells>
  <dataValidations count="1">
    <dataValidation allowBlank="1" showErrorMessage="1" sqref="A54 A55 A83 A84 A92 A94 A95 A96 A97 A98 A99 A100 A56:A65 A66:A67 A68:A72 A73:A76 A77:A78 A79:A80 A81:A82 A85:A89 A90:A91"/>
  </dataValidations>
  <pageMargins left="0.707638888888889" right="0.707638888888889" top="0.747916666666667" bottom="0.747916666666667" header="0.313888888888889" footer="0.313888888888889"/>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片诩</cp:lastModifiedBy>
  <dcterms:created xsi:type="dcterms:W3CDTF">2018-02-12T05:56:00Z</dcterms:created>
  <cp:lastPrinted>2018-02-21T08:47:00Z</cp:lastPrinted>
  <dcterms:modified xsi:type="dcterms:W3CDTF">2024-01-19T02:00:48Z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A7B1904B672A41C6AA8BEE299E629C02_12</vt:lpwstr>
  </property>
</Properties>
</file>